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28545" windowHeight="11610" activeTab="0"/>
  </bookViews>
  <sheets>
    <sheet name="도서견적서" sheetId="1" r:id="rId1"/>
  </sheets>
  <definedNames/>
  <calcPr calcId="145621"/>
</workbook>
</file>

<file path=xl/sharedStrings.xml><?xml version="1.0" encoding="utf-8"?>
<sst xmlns="http://schemas.openxmlformats.org/spreadsheetml/2006/main" count="262" uniqueCount="208">
  <si>
    <t>더하고 싶은 세계를 빛낸 위인들</t>
  </si>
  <si>
    <t>비상, 공포의 코비신이 떴다!</t>
  </si>
  <si>
    <t>양 떼 마을로 간 괴팍한 토끼</t>
  </si>
  <si>
    <t>부끄러움을 모르는 놀부와 팥쥐</t>
  </si>
  <si>
    <t>우리 집에 다른 가족이 살아요</t>
  </si>
  <si>
    <t>한국을 빛낸 100명의 위인들</t>
  </si>
  <si>
    <t>돈으로 행복을 살 수 있을까?</t>
  </si>
  <si>
    <t>아낌없이 주는 프룬 별의 비밀</t>
  </si>
  <si>
    <t>(어린이를 위한)한국의 김치 이야기</t>
  </si>
  <si>
    <t>한눈에 펼쳐보는 문화유산 그림책</t>
  </si>
  <si>
    <t>산타는 어떻게 굴뚝을 내려갈까?</t>
  </si>
  <si>
    <t>동물 학교 행복반의 이상한 규칙</t>
  </si>
  <si>
    <t>히로시마 레이코</t>
  </si>
  <si>
    <t>2023학년도 제4차 구입 도서 예정목록</t>
  </si>
  <si>
    <t>수량</t>
  </si>
  <si>
    <t>출판사</t>
  </si>
  <si>
    <t>도서명</t>
  </si>
  <si>
    <t>정가</t>
  </si>
  <si>
    <t>순번</t>
  </si>
  <si>
    <t>뭉치</t>
  </si>
  <si>
    <t>이영서</t>
  </si>
  <si>
    <t>김진욱</t>
  </si>
  <si>
    <t>이안</t>
  </si>
  <si>
    <t>아울북</t>
  </si>
  <si>
    <t>서지원</t>
  </si>
  <si>
    <t>비룡소</t>
  </si>
  <si>
    <t>꿈터</t>
  </si>
  <si>
    <t>김일옥</t>
  </si>
  <si>
    <t>정종영</t>
  </si>
  <si>
    <t>한혜진</t>
  </si>
  <si>
    <t>인현진</t>
  </si>
  <si>
    <t>사계절</t>
  </si>
  <si>
    <t>다봄</t>
  </si>
  <si>
    <t>돌핀북</t>
  </si>
  <si>
    <t>다림</t>
  </si>
  <si>
    <t>박현숙</t>
  </si>
  <si>
    <t>설민석</t>
  </si>
  <si>
    <t>노지영</t>
  </si>
  <si>
    <t>양철북</t>
  </si>
  <si>
    <t>신채연</t>
  </si>
  <si>
    <t>이경순</t>
  </si>
  <si>
    <t>조남철</t>
  </si>
  <si>
    <t>더숲</t>
  </si>
  <si>
    <t>박남희</t>
  </si>
  <si>
    <t>오수민</t>
  </si>
  <si>
    <t>박세랑</t>
  </si>
  <si>
    <t>이여니</t>
  </si>
  <si>
    <t>이성엽</t>
  </si>
  <si>
    <t>김원석</t>
  </si>
  <si>
    <t>김보람</t>
  </si>
  <si>
    <t>천희순</t>
  </si>
  <si>
    <t>엄예현</t>
  </si>
  <si>
    <t>장세련</t>
  </si>
  <si>
    <t>박봉숙</t>
  </si>
  <si>
    <t>박연숙</t>
  </si>
  <si>
    <t>김진</t>
  </si>
  <si>
    <t>이현서</t>
  </si>
  <si>
    <t>박선애</t>
  </si>
  <si>
    <t>고정욱</t>
  </si>
  <si>
    <t>김경일</t>
  </si>
  <si>
    <t>박혜원</t>
  </si>
  <si>
    <t>정성란</t>
  </si>
  <si>
    <t>박윤경</t>
  </si>
  <si>
    <t>이영주</t>
  </si>
  <si>
    <t>정순희</t>
  </si>
  <si>
    <t>이상미</t>
  </si>
  <si>
    <t>구민애</t>
  </si>
  <si>
    <t>이영란</t>
  </si>
  <si>
    <t>최은순</t>
  </si>
  <si>
    <t>신선웅</t>
  </si>
  <si>
    <t>조종순</t>
  </si>
  <si>
    <t>김주현</t>
  </si>
  <si>
    <t>정해영</t>
  </si>
  <si>
    <t>논장</t>
  </si>
  <si>
    <t>김선영</t>
  </si>
  <si>
    <t>박성현</t>
  </si>
  <si>
    <t>길벗</t>
  </si>
  <si>
    <t>박건</t>
  </si>
  <si>
    <t>이광표</t>
  </si>
  <si>
    <t>김선미</t>
  </si>
  <si>
    <t>비스킷</t>
  </si>
  <si>
    <t>문재옥</t>
  </si>
  <si>
    <t>김민지</t>
  </si>
  <si>
    <t>조지욱</t>
  </si>
  <si>
    <t>봄볕</t>
  </si>
  <si>
    <t>최은옥</t>
  </si>
  <si>
    <t>다른</t>
  </si>
  <si>
    <t>문정옥</t>
  </si>
  <si>
    <t>이희순</t>
  </si>
  <si>
    <t>조아라</t>
  </si>
  <si>
    <t>남경희</t>
  </si>
  <si>
    <t>스푼북</t>
  </si>
  <si>
    <t>박상기</t>
  </si>
  <si>
    <t>오드</t>
  </si>
  <si>
    <t>원혜진</t>
  </si>
  <si>
    <t>김혜영</t>
  </si>
  <si>
    <t>황지영</t>
  </si>
  <si>
    <t>문은주</t>
  </si>
  <si>
    <t>최은영</t>
  </si>
  <si>
    <t>정세랑</t>
  </si>
  <si>
    <t>허주은</t>
  </si>
  <si>
    <t>시공사</t>
  </si>
  <si>
    <t>상수리숲의 도토리 전쟁</t>
  </si>
  <si>
    <t>나를 바꾸는 이상한 가게</t>
  </si>
  <si>
    <t>쌍둥이 남매의 낡은 가방</t>
  </si>
  <si>
    <t>마법의 맛모아 사탕 가게</t>
  </si>
  <si>
    <t>나 축구 선수 그만 할래!</t>
  </si>
  <si>
    <t>친구들아, 나 좀 믿어 줘!</t>
  </si>
  <si>
    <t>모두모두 똑같이 노차이 광선</t>
  </si>
  <si>
    <t>학교 가기 싫은 민수의 가출</t>
  </si>
  <si>
    <t>세 거짓말쟁이의 감옥 탈출</t>
  </si>
  <si>
    <t>기영이네 반 상벌 수첩</t>
  </si>
  <si>
    <t>외눈박이와 두눈박이 섬</t>
  </si>
  <si>
    <t>왜 내 말만 안 들어 줘?</t>
  </si>
  <si>
    <t>너에게 지는 건 절대 싫어!</t>
  </si>
  <si>
    <t>중기와 시간몬스터의 여행</t>
  </si>
  <si>
    <t>내 맘대로 하면 안 돼?</t>
  </si>
  <si>
    <t>내 멋대로 장래희망 뽑기</t>
  </si>
  <si>
    <t>작은 요정의 크리스마스</t>
  </si>
  <si>
    <t xml:space="preserve">지구는 일회용이 아니야 </t>
  </si>
  <si>
    <t>백정의 아들, 포와에 가다</t>
  </si>
  <si>
    <t>올리브 가지를 든 소녀</t>
  </si>
  <si>
    <t>소중하지 않은 생명은 없어!</t>
  </si>
  <si>
    <t>빅티처 김경일의 생각 실험실</t>
  </si>
  <si>
    <t>설자은, 금성으로 돌아오다</t>
  </si>
  <si>
    <t>사람은 왜 꾸미는 걸까?</t>
  </si>
  <si>
    <t>달러투자 무작정 따라하기</t>
  </si>
  <si>
    <t>우리가 여기 먼저 살았다</t>
  </si>
  <si>
    <t>난 연우가 너무 좋아!</t>
  </si>
  <si>
    <t>후끈후끈 고추장 운동회</t>
  </si>
  <si>
    <t>정의란 무엇일까?</t>
  </si>
  <si>
    <t>내 친구 로봇, 팍스</t>
  </si>
  <si>
    <t>키 재기 기린의 비밀</t>
  </si>
  <si>
    <t>우렁 각시 선생님</t>
  </si>
  <si>
    <t>사라진 마법의 꽃잎</t>
  </si>
  <si>
    <t>그날 밤의 진실</t>
  </si>
  <si>
    <t>실패 좀 하면 어때?</t>
  </si>
  <si>
    <t>노는 게 제일 좋아!</t>
  </si>
  <si>
    <t>네 꿈은 뭐니?</t>
  </si>
  <si>
    <t>겁나게 겁이 난다면?</t>
  </si>
  <si>
    <t>좋은 욕심 나쁜 욕심</t>
  </si>
  <si>
    <t>콩이네 베란다 텃밭</t>
  </si>
  <si>
    <t>겉바속촉 일기 맛집</t>
  </si>
  <si>
    <t>음식 해부 도감</t>
  </si>
  <si>
    <t>어디 갔어 고대규</t>
  </si>
  <si>
    <t>내 멋대로 나 뽑기</t>
  </si>
  <si>
    <t>감추고 싶은 폴더</t>
  </si>
  <si>
    <t>막말쟁이 탄생기</t>
  </si>
  <si>
    <t>내 멋대로 동생 뽑기</t>
  </si>
  <si>
    <t>백제 최후의 날</t>
  </si>
  <si>
    <t>잘 화내는 기술</t>
  </si>
  <si>
    <t>아! 팔레스타인 1</t>
  </si>
  <si>
    <t>냠냠 한식 이야기.2</t>
  </si>
  <si>
    <t>냠냠 한식 이야기.3</t>
  </si>
  <si>
    <t>아시아엔 다 있다!</t>
  </si>
  <si>
    <t>서대문형무소 도슨트</t>
  </si>
  <si>
    <t>비벼, 비벼! 비빔밥</t>
  </si>
  <si>
    <t>아! 팔레스타인 2</t>
  </si>
  <si>
    <t>크리스털 D. 자일스</t>
  </si>
  <si>
    <t>다니엘라 드레셔</t>
  </si>
  <si>
    <t>놀부와 ㅇㄹㄹ 펭귄</t>
  </si>
  <si>
    <t>데니스 뇌르마르크</t>
  </si>
  <si>
    <t>냠냠 한식 이야기.1</t>
  </si>
  <si>
    <t>정가총액</t>
  </si>
  <si>
    <t>길벗스쿨</t>
  </si>
  <si>
    <t>위즈덤하우스</t>
  </si>
  <si>
    <t>주니어RHK</t>
  </si>
  <si>
    <t>노란상상</t>
  </si>
  <si>
    <t>주니어김영사</t>
  </si>
  <si>
    <t>초록개구리</t>
  </si>
  <si>
    <t>단꿈아이</t>
  </si>
  <si>
    <t>진선아이</t>
  </si>
  <si>
    <t>문학동네</t>
  </si>
  <si>
    <t>나무생각</t>
  </si>
  <si>
    <t>hanl</t>
  </si>
  <si>
    <t>나무말미</t>
  </si>
  <si>
    <t>브로콜리숲</t>
  </si>
  <si>
    <t>이루리북스</t>
  </si>
  <si>
    <t>맥 바넷</t>
  </si>
  <si>
    <t>가짜 노동</t>
  </si>
  <si>
    <t>붉은 궁</t>
  </si>
  <si>
    <t>단비어린이</t>
  </si>
  <si>
    <t>자음과모음</t>
  </si>
  <si>
    <t>가짜 뉴스</t>
  </si>
  <si>
    <t>잇츠북어린이</t>
  </si>
  <si>
    <t>엘리즈 그라벨</t>
  </si>
  <si>
    <t>풀과바람</t>
  </si>
  <si>
    <t>맘에드림</t>
  </si>
  <si>
    <t>ㅎ의 독립선언</t>
  </si>
  <si>
    <t>팔메라 브라보</t>
  </si>
  <si>
    <t>지구가 아파!</t>
  </si>
  <si>
    <t>닉 셰리든</t>
  </si>
  <si>
    <t>나쁜말 청소부</t>
  </si>
  <si>
    <t>그린애플</t>
  </si>
  <si>
    <t>전천당,19</t>
  </si>
  <si>
    <t>바이북스</t>
  </si>
  <si>
    <t>M&amp;KIDS</t>
  </si>
  <si>
    <t>줄리아 로스먼</t>
  </si>
  <si>
    <t>스튜디오돌곶이</t>
  </si>
  <si>
    <t>미래아이</t>
  </si>
  <si>
    <t>덤벙첨벙요정, 사랑에 빠지는 마법약을 찾아라!</t>
  </si>
  <si>
    <t>뉴스 속보! 가짜 뉴스 속에서 진짜 뉴스를 찾다!</t>
  </si>
  <si>
    <t>가짜 뉴스를 잘 가려내야 하는 12가지 이유</t>
  </si>
  <si>
    <t>잘 생각해 봐, 도대체 어디로 간 건지?</t>
  </si>
  <si>
    <t>설민석의 그리스 로마 신화 대모험.5</t>
  </si>
  <si>
    <t>도미 탐정, 사라진 지킬 박사를 찾아라!</t>
  </si>
  <si>
    <t>시간을 파는 상점 3: 시계 밖의 정원</t>
  </si>
  <si>
    <t>구매가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</si>
</sst>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#,##0_ "/>
    <numFmt numFmtId="165" formatCode="0&quot;권&quot;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sz val="11"/>
      <color rgb="FF000000"/>
      <name val="돋움"/>
      <family val="2"/>
    </font>
    <font>
      <sz val="10"/>
      <color rgb="FF000000"/>
      <name val="맑은 고딕"/>
      <family val="2"/>
    </font>
    <font>
      <b/>
      <sz val="13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F9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</cellStyleXfs>
  <cellXfs count="23">
    <xf numFmtId="0" fontId="0" fillId="0" borderId="0" xfId="0" applyNumberFormat="1" applyAlignment="1">
      <alignment vertical="center"/>
    </xf>
    <xf numFmtId="0" fontId="5" fillId="2" borderId="0" xfId="22" applyNumberFormat="1" applyFont="1" applyFill="1" applyAlignment="1">
      <alignment vertical="center" shrinkToFit="1"/>
      <protection/>
    </xf>
    <xf numFmtId="0" fontId="5" fillId="0" borderId="0" xfId="25" applyNumberFormat="1" applyFont="1" applyAlignment="1">
      <alignment horizontal="center" vertical="center" shrinkToFit="1"/>
      <protection/>
    </xf>
    <xf numFmtId="0" fontId="5" fillId="0" borderId="0" xfId="25" applyNumberFormat="1" applyFont="1" applyAlignment="1">
      <alignment vertical="center" shrinkToFit="1"/>
      <protection/>
    </xf>
    <xf numFmtId="0" fontId="5" fillId="0" borderId="0" xfId="25" applyNumberFormat="1" applyFont="1" applyBorder="1" applyAlignment="1">
      <alignment vertical="center" shrinkToFit="1"/>
      <protection/>
    </xf>
    <xf numFmtId="0" fontId="5" fillId="0" borderId="0" xfId="25" applyNumberFormat="1" applyFont="1" applyBorder="1" applyAlignment="1">
      <alignment horizontal="center" vertical="center" shrinkToFit="1"/>
      <protection/>
    </xf>
    <xf numFmtId="41" fontId="5" fillId="0" borderId="0" xfId="24" applyNumberFormat="1" applyFont="1" applyBorder="1" applyAlignment="1">
      <alignment vertical="center" shrinkToFit="1"/>
      <protection/>
    </xf>
    <xf numFmtId="0" fontId="5" fillId="2" borderId="0" xfId="0" applyNumberFormat="1" applyFont="1" applyFill="1" applyAlignment="1">
      <alignment vertical="center" shrinkToFit="1"/>
    </xf>
    <xf numFmtId="0" fontId="5" fillId="2" borderId="1" xfId="25" applyNumberFormat="1" applyFont="1" applyFill="1" applyBorder="1" applyAlignment="1">
      <alignment horizontal="center" vertical="center" shrinkToFit="1"/>
      <protection/>
    </xf>
    <xf numFmtId="0" fontId="5" fillId="2" borderId="1" xfId="24" applyNumberFormat="1" applyFont="1" applyFill="1" applyBorder="1" applyAlignment="1">
      <alignment horizontal="center" vertical="center" shrinkToFit="1"/>
      <protection/>
    </xf>
    <xf numFmtId="41" fontId="5" fillId="2" borderId="1" xfId="24" applyNumberFormat="1" applyFont="1" applyFill="1" applyBorder="1" applyAlignment="1">
      <alignment horizontal="center" vertical="center" shrinkToFit="1"/>
      <protection/>
    </xf>
    <xf numFmtId="41" fontId="5" fillId="2" borderId="1" xfId="21" applyNumberFormat="1" applyFont="1" applyFill="1" applyBorder="1" applyAlignment="1" applyProtection="1">
      <alignment horizontal="center" vertical="center" shrinkToFit="1"/>
      <protection/>
    </xf>
    <xf numFmtId="0" fontId="5" fillId="2" borderId="1" xfId="0" applyNumberFormat="1" applyFont="1" applyFill="1" applyBorder="1" applyAlignment="1" applyProtection="1">
      <alignment horizontal="center" vertical="center" shrinkToFit="1"/>
      <protection/>
    </xf>
    <xf numFmtId="41" fontId="5" fillId="2" borderId="1" xfId="0" applyNumberFormat="1" applyFont="1" applyFill="1" applyBorder="1" applyAlignment="1" applyProtection="1">
      <alignment horizontal="center" vertical="center" shrinkToFit="1"/>
      <protection/>
    </xf>
    <xf numFmtId="3" fontId="5" fillId="2" borderId="1" xfId="0" applyNumberFormat="1" applyFont="1" applyFill="1" applyBorder="1" applyAlignment="1" applyProtection="1">
      <alignment horizontal="center" vertical="center" shrinkToFit="1"/>
      <protection/>
    </xf>
    <xf numFmtId="43" fontId="5" fillId="2" borderId="1" xfId="20" applyNumberFormat="1" applyFont="1" applyFill="1" applyBorder="1" applyAlignment="1">
      <alignment horizontal="center" vertical="center" shrinkToFit="1"/>
      <protection/>
    </xf>
    <xf numFmtId="164" fontId="5" fillId="2" borderId="1" xfId="20" applyNumberFormat="1" applyFont="1" applyFill="1" applyBorder="1" applyAlignment="1">
      <alignment horizontal="center" vertical="center" shrinkToFit="1"/>
      <protection/>
    </xf>
    <xf numFmtId="164" fontId="5" fillId="2" borderId="1" xfId="0" applyNumberFormat="1" applyFont="1" applyFill="1" applyBorder="1" applyAlignment="1" applyProtection="1">
      <alignment horizontal="center" vertical="center" shrinkToFit="1"/>
      <protection/>
    </xf>
    <xf numFmtId="31" fontId="5" fillId="2" borderId="1" xfId="0" applyNumberFormat="1" applyFont="1" applyFill="1" applyBorder="1" applyAlignment="1" applyProtection="1">
      <alignment horizontal="center" vertical="center" shrinkToFit="1"/>
      <protection/>
    </xf>
    <xf numFmtId="31" fontId="5" fillId="2" borderId="1" xfId="20" applyNumberFormat="1" applyFont="1" applyFill="1" applyBorder="1" applyAlignment="1">
      <alignment horizontal="center" vertical="center" shrinkToFit="1"/>
      <protection/>
    </xf>
    <xf numFmtId="0" fontId="5" fillId="3" borderId="0" xfId="22" applyNumberFormat="1" applyFont="1" applyFill="1" applyBorder="1" applyAlignment="1">
      <alignment horizontal="center" vertical="center" shrinkToFit="1"/>
      <protection/>
    </xf>
    <xf numFmtId="165" fontId="6" fillId="3" borderId="0" xfId="24" applyNumberFormat="1" applyFont="1" applyFill="1" applyBorder="1" applyAlignment="1">
      <alignment horizontal="center" vertical="center" shrinkToFit="1"/>
      <protection/>
    </xf>
    <xf numFmtId="0" fontId="5" fillId="3" borderId="0" xfId="23" applyNumberFormat="1" applyFont="1" applyFill="1" applyBorder="1" applyAlignment="1">
      <alignment horizontal="center" vertical="center" shrinkToFi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" xfId="20"/>
    <cellStyle name="쉼표 [0]" xfId="21"/>
    <cellStyle name="표준_견적서" xfId="22"/>
    <cellStyle name="표준_구입신청도서목록_20071015(원묵고)" xfId="23"/>
    <cellStyle name="쉼표 [0] 2" xfId="24"/>
    <cellStyle name="표준 2" xfId="2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91"/>
  <sheetViews>
    <sheetView tabSelected="1" view="pageBreakPreview" zoomScaleSheetLayoutView="100" workbookViewId="0" topLeftCell="A1">
      <selection activeCell="H2" sqref="H2"/>
    </sheetView>
  </sheetViews>
  <sheetFormatPr defaultColWidth="9.00390625" defaultRowHeight="15" customHeight="1"/>
  <cols>
    <col min="1" max="1" width="5.125" style="2" customWidth="1"/>
    <col min="2" max="2" width="37.625" style="4" customWidth="1"/>
    <col min="3" max="3" width="2.50390625" style="4" customWidth="1"/>
    <col min="4" max="4" width="12.375" style="2" customWidth="1"/>
    <col min="5" max="5" width="9.25390625" style="5" customWidth="1"/>
    <col min="6" max="6" width="5.50390625" style="6" customWidth="1"/>
    <col min="7" max="7" width="9.50390625" style="3" customWidth="1"/>
    <col min="8" max="8" width="10.00390625" style="3" customWidth="1"/>
    <col min="9" max="253" width="9.00390625" style="3" customWidth="1"/>
    <col min="254" max="254" width="5.125" style="3" customWidth="1"/>
    <col min="255" max="255" width="39.375" style="3" customWidth="1"/>
    <col min="256" max="256" width="2.50390625" style="3" customWidth="1"/>
    <col min="257" max="257" width="12.375" style="3" customWidth="1"/>
    <col min="258" max="258" width="5.875" style="3" customWidth="1"/>
    <col min="259" max="260" width="9.50390625" style="3" customWidth="1"/>
    <col min="261" max="261" width="10.00390625" style="3" customWidth="1"/>
    <col min="262" max="509" width="9.00390625" style="3" customWidth="1"/>
    <col min="510" max="510" width="5.125" style="3" customWidth="1"/>
    <col min="511" max="511" width="39.375" style="3" customWidth="1"/>
    <col min="512" max="512" width="2.50390625" style="3" customWidth="1"/>
    <col min="513" max="513" width="12.375" style="3" customWidth="1"/>
    <col min="514" max="514" width="5.875" style="3" customWidth="1"/>
    <col min="515" max="516" width="9.50390625" style="3" customWidth="1"/>
    <col min="517" max="517" width="10.00390625" style="3" customWidth="1"/>
    <col min="518" max="765" width="9.00390625" style="3" customWidth="1"/>
    <col min="766" max="766" width="5.125" style="3" customWidth="1"/>
    <col min="767" max="767" width="39.375" style="3" customWidth="1"/>
    <col min="768" max="768" width="2.50390625" style="3" customWidth="1"/>
    <col min="769" max="769" width="12.375" style="3" customWidth="1"/>
    <col min="770" max="770" width="5.875" style="3" customWidth="1"/>
    <col min="771" max="772" width="9.50390625" style="3" customWidth="1"/>
    <col min="773" max="773" width="10.00390625" style="3" customWidth="1"/>
    <col min="774" max="1021" width="9.00390625" style="3" customWidth="1"/>
    <col min="1022" max="1022" width="5.125" style="3" customWidth="1"/>
    <col min="1023" max="1023" width="39.375" style="3" customWidth="1"/>
    <col min="1024" max="1024" width="2.50390625" style="3" customWidth="1"/>
    <col min="1025" max="1025" width="12.375" style="3" customWidth="1"/>
    <col min="1026" max="1026" width="5.875" style="3" customWidth="1"/>
    <col min="1027" max="1028" width="9.50390625" style="3" customWidth="1"/>
    <col min="1029" max="1029" width="10.00390625" style="3" customWidth="1"/>
    <col min="1030" max="1277" width="9.00390625" style="3" customWidth="1"/>
    <col min="1278" max="1278" width="5.125" style="3" customWidth="1"/>
    <col min="1279" max="1279" width="39.375" style="3" customWidth="1"/>
    <col min="1280" max="1280" width="2.50390625" style="3" customWidth="1"/>
    <col min="1281" max="1281" width="12.375" style="3" customWidth="1"/>
    <col min="1282" max="1282" width="5.875" style="3" customWidth="1"/>
    <col min="1283" max="1284" width="9.50390625" style="3" customWidth="1"/>
    <col min="1285" max="1285" width="10.00390625" style="3" customWidth="1"/>
    <col min="1286" max="1533" width="9.00390625" style="3" customWidth="1"/>
    <col min="1534" max="1534" width="5.125" style="3" customWidth="1"/>
    <col min="1535" max="1535" width="39.375" style="3" customWidth="1"/>
    <col min="1536" max="1536" width="2.50390625" style="3" customWidth="1"/>
    <col min="1537" max="1537" width="12.375" style="3" customWidth="1"/>
    <col min="1538" max="1538" width="5.875" style="3" customWidth="1"/>
    <col min="1539" max="1540" width="9.50390625" style="3" customWidth="1"/>
    <col min="1541" max="1541" width="10.00390625" style="3" customWidth="1"/>
    <col min="1542" max="1789" width="9.00390625" style="3" customWidth="1"/>
    <col min="1790" max="1790" width="5.125" style="3" customWidth="1"/>
    <col min="1791" max="1791" width="39.375" style="3" customWidth="1"/>
    <col min="1792" max="1792" width="2.50390625" style="3" customWidth="1"/>
    <col min="1793" max="1793" width="12.375" style="3" customWidth="1"/>
    <col min="1794" max="1794" width="5.875" style="3" customWidth="1"/>
    <col min="1795" max="1796" width="9.50390625" style="3" customWidth="1"/>
    <col min="1797" max="1797" width="10.00390625" style="3" customWidth="1"/>
    <col min="1798" max="2045" width="9.00390625" style="3" customWidth="1"/>
    <col min="2046" max="2046" width="5.125" style="3" customWidth="1"/>
    <col min="2047" max="2047" width="39.375" style="3" customWidth="1"/>
    <col min="2048" max="2048" width="2.50390625" style="3" customWidth="1"/>
    <col min="2049" max="2049" width="12.375" style="3" customWidth="1"/>
    <col min="2050" max="2050" width="5.875" style="3" customWidth="1"/>
    <col min="2051" max="2052" width="9.50390625" style="3" customWidth="1"/>
    <col min="2053" max="2053" width="10.00390625" style="3" customWidth="1"/>
    <col min="2054" max="2301" width="9.00390625" style="3" customWidth="1"/>
    <col min="2302" max="2302" width="5.125" style="3" customWidth="1"/>
    <col min="2303" max="2303" width="39.375" style="3" customWidth="1"/>
    <col min="2304" max="2304" width="2.50390625" style="3" customWidth="1"/>
    <col min="2305" max="2305" width="12.375" style="3" customWidth="1"/>
    <col min="2306" max="2306" width="5.875" style="3" customWidth="1"/>
    <col min="2307" max="2308" width="9.50390625" style="3" customWidth="1"/>
    <col min="2309" max="2309" width="10.00390625" style="3" customWidth="1"/>
    <col min="2310" max="2557" width="9.00390625" style="3" customWidth="1"/>
    <col min="2558" max="2558" width="5.125" style="3" customWidth="1"/>
    <col min="2559" max="2559" width="39.375" style="3" customWidth="1"/>
    <col min="2560" max="2560" width="2.50390625" style="3" customWidth="1"/>
    <col min="2561" max="2561" width="12.375" style="3" customWidth="1"/>
    <col min="2562" max="2562" width="5.875" style="3" customWidth="1"/>
    <col min="2563" max="2564" width="9.50390625" style="3" customWidth="1"/>
    <col min="2565" max="2565" width="10.00390625" style="3" customWidth="1"/>
    <col min="2566" max="2813" width="9.00390625" style="3" customWidth="1"/>
    <col min="2814" max="2814" width="5.125" style="3" customWidth="1"/>
    <col min="2815" max="2815" width="39.375" style="3" customWidth="1"/>
    <col min="2816" max="2816" width="2.50390625" style="3" customWidth="1"/>
    <col min="2817" max="2817" width="12.375" style="3" customWidth="1"/>
    <col min="2818" max="2818" width="5.875" style="3" customWidth="1"/>
    <col min="2819" max="2820" width="9.50390625" style="3" customWidth="1"/>
    <col min="2821" max="2821" width="10.00390625" style="3" customWidth="1"/>
    <col min="2822" max="3069" width="9.00390625" style="3" customWidth="1"/>
    <col min="3070" max="3070" width="5.125" style="3" customWidth="1"/>
    <col min="3071" max="3071" width="39.375" style="3" customWidth="1"/>
    <col min="3072" max="3072" width="2.50390625" style="3" customWidth="1"/>
    <col min="3073" max="3073" width="12.375" style="3" customWidth="1"/>
    <col min="3074" max="3074" width="5.875" style="3" customWidth="1"/>
    <col min="3075" max="3076" width="9.50390625" style="3" customWidth="1"/>
    <col min="3077" max="3077" width="10.00390625" style="3" customWidth="1"/>
    <col min="3078" max="3325" width="9.00390625" style="3" customWidth="1"/>
    <col min="3326" max="3326" width="5.125" style="3" customWidth="1"/>
    <col min="3327" max="3327" width="39.375" style="3" customWidth="1"/>
    <col min="3328" max="3328" width="2.50390625" style="3" customWidth="1"/>
    <col min="3329" max="3329" width="12.375" style="3" customWidth="1"/>
    <col min="3330" max="3330" width="5.875" style="3" customWidth="1"/>
    <col min="3331" max="3332" width="9.50390625" style="3" customWidth="1"/>
    <col min="3333" max="3333" width="10.00390625" style="3" customWidth="1"/>
    <col min="3334" max="3581" width="9.00390625" style="3" customWidth="1"/>
    <col min="3582" max="3582" width="5.125" style="3" customWidth="1"/>
    <col min="3583" max="3583" width="39.375" style="3" customWidth="1"/>
    <col min="3584" max="3584" width="2.50390625" style="3" customWidth="1"/>
    <col min="3585" max="3585" width="12.375" style="3" customWidth="1"/>
    <col min="3586" max="3586" width="5.875" style="3" customWidth="1"/>
    <col min="3587" max="3588" width="9.50390625" style="3" customWidth="1"/>
    <col min="3589" max="3589" width="10.00390625" style="3" customWidth="1"/>
    <col min="3590" max="3837" width="9.00390625" style="3" customWidth="1"/>
    <col min="3838" max="3838" width="5.125" style="3" customWidth="1"/>
    <col min="3839" max="3839" width="39.375" style="3" customWidth="1"/>
    <col min="3840" max="3840" width="2.50390625" style="3" customWidth="1"/>
    <col min="3841" max="3841" width="12.375" style="3" customWidth="1"/>
    <col min="3842" max="3842" width="5.875" style="3" customWidth="1"/>
    <col min="3843" max="3844" width="9.50390625" style="3" customWidth="1"/>
    <col min="3845" max="3845" width="10.00390625" style="3" customWidth="1"/>
    <col min="3846" max="4093" width="9.00390625" style="3" customWidth="1"/>
    <col min="4094" max="4094" width="5.125" style="3" customWidth="1"/>
    <col min="4095" max="4095" width="39.375" style="3" customWidth="1"/>
    <col min="4096" max="4096" width="2.50390625" style="3" customWidth="1"/>
    <col min="4097" max="4097" width="12.375" style="3" customWidth="1"/>
    <col min="4098" max="4098" width="5.875" style="3" customWidth="1"/>
    <col min="4099" max="4100" width="9.50390625" style="3" customWidth="1"/>
    <col min="4101" max="4101" width="10.00390625" style="3" customWidth="1"/>
    <col min="4102" max="4349" width="9.00390625" style="3" customWidth="1"/>
    <col min="4350" max="4350" width="5.125" style="3" customWidth="1"/>
    <col min="4351" max="4351" width="39.375" style="3" customWidth="1"/>
    <col min="4352" max="4352" width="2.50390625" style="3" customWidth="1"/>
    <col min="4353" max="4353" width="12.375" style="3" customWidth="1"/>
    <col min="4354" max="4354" width="5.875" style="3" customWidth="1"/>
    <col min="4355" max="4356" width="9.50390625" style="3" customWidth="1"/>
    <col min="4357" max="4357" width="10.00390625" style="3" customWidth="1"/>
    <col min="4358" max="4605" width="9.00390625" style="3" customWidth="1"/>
    <col min="4606" max="4606" width="5.125" style="3" customWidth="1"/>
    <col min="4607" max="4607" width="39.375" style="3" customWidth="1"/>
    <col min="4608" max="4608" width="2.50390625" style="3" customWidth="1"/>
    <col min="4609" max="4609" width="12.375" style="3" customWidth="1"/>
    <col min="4610" max="4610" width="5.875" style="3" customWidth="1"/>
    <col min="4611" max="4612" width="9.50390625" style="3" customWidth="1"/>
    <col min="4613" max="4613" width="10.00390625" style="3" customWidth="1"/>
    <col min="4614" max="4861" width="9.00390625" style="3" customWidth="1"/>
    <col min="4862" max="4862" width="5.125" style="3" customWidth="1"/>
    <col min="4863" max="4863" width="39.375" style="3" customWidth="1"/>
    <col min="4864" max="4864" width="2.50390625" style="3" customWidth="1"/>
    <col min="4865" max="4865" width="12.375" style="3" customWidth="1"/>
    <col min="4866" max="4866" width="5.875" style="3" customWidth="1"/>
    <col min="4867" max="4868" width="9.50390625" style="3" customWidth="1"/>
    <col min="4869" max="4869" width="10.00390625" style="3" customWidth="1"/>
    <col min="4870" max="5117" width="9.00390625" style="3" customWidth="1"/>
    <col min="5118" max="5118" width="5.125" style="3" customWidth="1"/>
    <col min="5119" max="5119" width="39.375" style="3" customWidth="1"/>
    <col min="5120" max="5120" width="2.50390625" style="3" customWidth="1"/>
    <col min="5121" max="5121" width="12.375" style="3" customWidth="1"/>
    <col min="5122" max="5122" width="5.875" style="3" customWidth="1"/>
    <col min="5123" max="5124" width="9.50390625" style="3" customWidth="1"/>
    <col min="5125" max="5125" width="10.00390625" style="3" customWidth="1"/>
    <col min="5126" max="5373" width="9.00390625" style="3" customWidth="1"/>
    <col min="5374" max="5374" width="5.125" style="3" customWidth="1"/>
    <col min="5375" max="5375" width="39.375" style="3" customWidth="1"/>
    <col min="5376" max="5376" width="2.50390625" style="3" customWidth="1"/>
    <col min="5377" max="5377" width="12.375" style="3" customWidth="1"/>
    <col min="5378" max="5378" width="5.875" style="3" customWidth="1"/>
    <col min="5379" max="5380" width="9.50390625" style="3" customWidth="1"/>
    <col min="5381" max="5381" width="10.00390625" style="3" customWidth="1"/>
    <col min="5382" max="5629" width="9.00390625" style="3" customWidth="1"/>
    <col min="5630" max="5630" width="5.125" style="3" customWidth="1"/>
    <col min="5631" max="5631" width="39.375" style="3" customWidth="1"/>
    <col min="5632" max="5632" width="2.50390625" style="3" customWidth="1"/>
    <col min="5633" max="5633" width="12.375" style="3" customWidth="1"/>
    <col min="5634" max="5634" width="5.875" style="3" customWidth="1"/>
    <col min="5635" max="5636" width="9.50390625" style="3" customWidth="1"/>
    <col min="5637" max="5637" width="10.00390625" style="3" customWidth="1"/>
    <col min="5638" max="5885" width="9.00390625" style="3" customWidth="1"/>
    <col min="5886" max="5886" width="5.125" style="3" customWidth="1"/>
    <col min="5887" max="5887" width="39.375" style="3" customWidth="1"/>
    <col min="5888" max="5888" width="2.50390625" style="3" customWidth="1"/>
    <col min="5889" max="5889" width="12.375" style="3" customWidth="1"/>
    <col min="5890" max="5890" width="5.875" style="3" customWidth="1"/>
    <col min="5891" max="5892" width="9.50390625" style="3" customWidth="1"/>
    <col min="5893" max="5893" width="10.00390625" style="3" customWidth="1"/>
    <col min="5894" max="6141" width="9.00390625" style="3" customWidth="1"/>
    <col min="6142" max="6142" width="5.125" style="3" customWidth="1"/>
    <col min="6143" max="6143" width="39.375" style="3" customWidth="1"/>
    <col min="6144" max="6144" width="2.50390625" style="3" customWidth="1"/>
    <col min="6145" max="6145" width="12.375" style="3" customWidth="1"/>
    <col min="6146" max="6146" width="5.875" style="3" customWidth="1"/>
    <col min="6147" max="6148" width="9.50390625" style="3" customWidth="1"/>
    <col min="6149" max="6149" width="10.00390625" style="3" customWidth="1"/>
    <col min="6150" max="6397" width="9.00390625" style="3" customWidth="1"/>
    <col min="6398" max="6398" width="5.125" style="3" customWidth="1"/>
    <col min="6399" max="6399" width="39.375" style="3" customWidth="1"/>
    <col min="6400" max="6400" width="2.50390625" style="3" customWidth="1"/>
    <col min="6401" max="6401" width="12.375" style="3" customWidth="1"/>
    <col min="6402" max="6402" width="5.875" style="3" customWidth="1"/>
    <col min="6403" max="6404" width="9.50390625" style="3" customWidth="1"/>
    <col min="6405" max="6405" width="10.00390625" style="3" customWidth="1"/>
    <col min="6406" max="6653" width="9.00390625" style="3" customWidth="1"/>
    <col min="6654" max="6654" width="5.125" style="3" customWidth="1"/>
    <col min="6655" max="6655" width="39.375" style="3" customWidth="1"/>
    <col min="6656" max="6656" width="2.50390625" style="3" customWidth="1"/>
    <col min="6657" max="6657" width="12.375" style="3" customWidth="1"/>
    <col min="6658" max="6658" width="5.875" style="3" customWidth="1"/>
    <col min="6659" max="6660" width="9.50390625" style="3" customWidth="1"/>
    <col min="6661" max="6661" width="10.00390625" style="3" customWidth="1"/>
    <col min="6662" max="6909" width="9.00390625" style="3" customWidth="1"/>
    <col min="6910" max="6910" width="5.125" style="3" customWidth="1"/>
    <col min="6911" max="6911" width="39.375" style="3" customWidth="1"/>
    <col min="6912" max="6912" width="2.50390625" style="3" customWidth="1"/>
    <col min="6913" max="6913" width="12.375" style="3" customWidth="1"/>
    <col min="6914" max="6914" width="5.875" style="3" customWidth="1"/>
    <col min="6915" max="6916" width="9.50390625" style="3" customWidth="1"/>
    <col min="6917" max="6917" width="10.00390625" style="3" customWidth="1"/>
    <col min="6918" max="7165" width="9.00390625" style="3" customWidth="1"/>
    <col min="7166" max="7166" width="5.125" style="3" customWidth="1"/>
    <col min="7167" max="7167" width="39.375" style="3" customWidth="1"/>
    <col min="7168" max="7168" width="2.50390625" style="3" customWidth="1"/>
    <col min="7169" max="7169" width="12.375" style="3" customWidth="1"/>
    <col min="7170" max="7170" width="5.875" style="3" customWidth="1"/>
    <col min="7171" max="7172" width="9.50390625" style="3" customWidth="1"/>
    <col min="7173" max="7173" width="10.00390625" style="3" customWidth="1"/>
    <col min="7174" max="7421" width="9.00390625" style="3" customWidth="1"/>
    <col min="7422" max="7422" width="5.125" style="3" customWidth="1"/>
    <col min="7423" max="7423" width="39.375" style="3" customWidth="1"/>
    <col min="7424" max="7424" width="2.50390625" style="3" customWidth="1"/>
    <col min="7425" max="7425" width="12.375" style="3" customWidth="1"/>
    <col min="7426" max="7426" width="5.875" style="3" customWidth="1"/>
    <col min="7427" max="7428" width="9.50390625" style="3" customWidth="1"/>
    <col min="7429" max="7429" width="10.00390625" style="3" customWidth="1"/>
    <col min="7430" max="7677" width="9.00390625" style="3" customWidth="1"/>
    <col min="7678" max="7678" width="5.125" style="3" customWidth="1"/>
    <col min="7679" max="7679" width="39.375" style="3" customWidth="1"/>
    <col min="7680" max="7680" width="2.50390625" style="3" customWidth="1"/>
    <col min="7681" max="7681" width="12.375" style="3" customWidth="1"/>
    <col min="7682" max="7682" width="5.875" style="3" customWidth="1"/>
    <col min="7683" max="7684" width="9.50390625" style="3" customWidth="1"/>
    <col min="7685" max="7685" width="10.00390625" style="3" customWidth="1"/>
    <col min="7686" max="7933" width="9.00390625" style="3" customWidth="1"/>
    <col min="7934" max="7934" width="5.125" style="3" customWidth="1"/>
    <col min="7935" max="7935" width="39.375" style="3" customWidth="1"/>
    <col min="7936" max="7936" width="2.50390625" style="3" customWidth="1"/>
    <col min="7937" max="7937" width="12.375" style="3" customWidth="1"/>
    <col min="7938" max="7938" width="5.875" style="3" customWidth="1"/>
    <col min="7939" max="7940" width="9.50390625" style="3" customWidth="1"/>
    <col min="7941" max="7941" width="10.00390625" style="3" customWidth="1"/>
    <col min="7942" max="8189" width="9.00390625" style="3" customWidth="1"/>
    <col min="8190" max="8190" width="5.125" style="3" customWidth="1"/>
    <col min="8191" max="8191" width="39.375" style="3" customWidth="1"/>
    <col min="8192" max="8192" width="2.50390625" style="3" customWidth="1"/>
    <col min="8193" max="8193" width="12.375" style="3" customWidth="1"/>
    <col min="8194" max="8194" width="5.875" style="3" customWidth="1"/>
    <col min="8195" max="8196" width="9.50390625" style="3" customWidth="1"/>
    <col min="8197" max="8197" width="10.00390625" style="3" customWidth="1"/>
    <col min="8198" max="8445" width="9.00390625" style="3" customWidth="1"/>
    <col min="8446" max="8446" width="5.125" style="3" customWidth="1"/>
    <col min="8447" max="8447" width="39.375" style="3" customWidth="1"/>
    <col min="8448" max="8448" width="2.50390625" style="3" customWidth="1"/>
    <col min="8449" max="8449" width="12.375" style="3" customWidth="1"/>
    <col min="8450" max="8450" width="5.875" style="3" customWidth="1"/>
    <col min="8451" max="8452" width="9.50390625" style="3" customWidth="1"/>
    <col min="8453" max="8453" width="10.00390625" style="3" customWidth="1"/>
    <col min="8454" max="8701" width="9.00390625" style="3" customWidth="1"/>
    <col min="8702" max="8702" width="5.125" style="3" customWidth="1"/>
    <col min="8703" max="8703" width="39.375" style="3" customWidth="1"/>
    <col min="8704" max="8704" width="2.50390625" style="3" customWidth="1"/>
    <col min="8705" max="8705" width="12.375" style="3" customWidth="1"/>
    <col min="8706" max="8706" width="5.875" style="3" customWidth="1"/>
    <col min="8707" max="8708" width="9.50390625" style="3" customWidth="1"/>
    <col min="8709" max="8709" width="10.00390625" style="3" customWidth="1"/>
    <col min="8710" max="8957" width="9.00390625" style="3" customWidth="1"/>
    <col min="8958" max="8958" width="5.125" style="3" customWidth="1"/>
    <col min="8959" max="8959" width="39.375" style="3" customWidth="1"/>
    <col min="8960" max="8960" width="2.50390625" style="3" customWidth="1"/>
    <col min="8961" max="8961" width="12.375" style="3" customWidth="1"/>
    <col min="8962" max="8962" width="5.875" style="3" customWidth="1"/>
    <col min="8963" max="8964" width="9.50390625" style="3" customWidth="1"/>
    <col min="8965" max="8965" width="10.00390625" style="3" customWidth="1"/>
    <col min="8966" max="9213" width="9.00390625" style="3" customWidth="1"/>
    <col min="9214" max="9214" width="5.125" style="3" customWidth="1"/>
    <col min="9215" max="9215" width="39.375" style="3" customWidth="1"/>
    <col min="9216" max="9216" width="2.50390625" style="3" customWidth="1"/>
    <col min="9217" max="9217" width="12.375" style="3" customWidth="1"/>
    <col min="9218" max="9218" width="5.875" style="3" customWidth="1"/>
    <col min="9219" max="9220" width="9.50390625" style="3" customWidth="1"/>
    <col min="9221" max="9221" width="10.00390625" style="3" customWidth="1"/>
    <col min="9222" max="9469" width="9.00390625" style="3" customWidth="1"/>
    <col min="9470" max="9470" width="5.125" style="3" customWidth="1"/>
    <col min="9471" max="9471" width="39.375" style="3" customWidth="1"/>
    <col min="9472" max="9472" width="2.50390625" style="3" customWidth="1"/>
    <col min="9473" max="9473" width="12.375" style="3" customWidth="1"/>
    <col min="9474" max="9474" width="5.875" style="3" customWidth="1"/>
    <col min="9475" max="9476" width="9.50390625" style="3" customWidth="1"/>
    <col min="9477" max="9477" width="10.00390625" style="3" customWidth="1"/>
    <col min="9478" max="9725" width="9.00390625" style="3" customWidth="1"/>
    <col min="9726" max="9726" width="5.125" style="3" customWidth="1"/>
    <col min="9727" max="9727" width="39.375" style="3" customWidth="1"/>
    <col min="9728" max="9728" width="2.50390625" style="3" customWidth="1"/>
    <col min="9729" max="9729" width="12.375" style="3" customWidth="1"/>
    <col min="9730" max="9730" width="5.875" style="3" customWidth="1"/>
    <col min="9731" max="9732" width="9.50390625" style="3" customWidth="1"/>
    <col min="9733" max="9733" width="10.00390625" style="3" customWidth="1"/>
    <col min="9734" max="9981" width="9.00390625" style="3" customWidth="1"/>
    <col min="9982" max="9982" width="5.125" style="3" customWidth="1"/>
    <col min="9983" max="9983" width="39.375" style="3" customWidth="1"/>
    <col min="9984" max="9984" width="2.50390625" style="3" customWidth="1"/>
    <col min="9985" max="9985" width="12.375" style="3" customWidth="1"/>
    <col min="9986" max="9986" width="5.875" style="3" customWidth="1"/>
    <col min="9987" max="9988" width="9.50390625" style="3" customWidth="1"/>
    <col min="9989" max="9989" width="10.00390625" style="3" customWidth="1"/>
    <col min="9990" max="10237" width="9.00390625" style="3" customWidth="1"/>
    <col min="10238" max="10238" width="5.125" style="3" customWidth="1"/>
    <col min="10239" max="10239" width="39.375" style="3" customWidth="1"/>
    <col min="10240" max="10240" width="2.50390625" style="3" customWidth="1"/>
    <col min="10241" max="10241" width="12.375" style="3" customWidth="1"/>
    <col min="10242" max="10242" width="5.875" style="3" customWidth="1"/>
    <col min="10243" max="10244" width="9.50390625" style="3" customWidth="1"/>
    <col min="10245" max="10245" width="10.00390625" style="3" customWidth="1"/>
    <col min="10246" max="10493" width="9.00390625" style="3" customWidth="1"/>
    <col min="10494" max="10494" width="5.125" style="3" customWidth="1"/>
    <col min="10495" max="10495" width="39.375" style="3" customWidth="1"/>
    <col min="10496" max="10496" width="2.50390625" style="3" customWidth="1"/>
    <col min="10497" max="10497" width="12.375" style="3" customWidth="1"/>
    <col min="10498" max="10498" width="5.875" style="3" customWidth="1"/>
    <col min="10499" max="10500" width="9.50390625" style="3" customWidth="1"/>
    <col min="10501" max="10501" width="10.00390625" style="3" customWidth="1"/>
    <col min="10502" max="10749" width="9.00390625" style="3" customWidth="1"/>
    <col min="10750" max="10750" width="5.125" style="3" customWidth="1"/>
    <col min="10751" max="10751" width="39.375" style="3" customWidth="1"/>
    <col min="10752" max="10752" width="2.50390625" style="3" customWidth="1"/>
    <col min="10753" max="10753" width="12.375" style="3" customWidth="1"/>
    <col min="10754" max="10754" width="5.875" style="3" customWidth="1"/>
    <col min="10755" max="10756" width="9.50390625" style="3" customWidth="1"/>
    <col min="10757" max="10757" width="10.00390625" style="3" customWidth="1"/>
    <col min="10758" max="11005" width="9.00390625" style="3" customWidth="1"/>
    <col min="11006" max="11006" width="5.125" style="3" customWidth="1"/>
    <col min="11007" max="11007" width="39.375" style="3" customWidth="1"/>
    <col min="11008" max="11008" width="2.50390625" style="3" customWidth="1"/>
    <col min="11009" max="11009" width="12.375" style="3" customWidth="1"/>
    <col min="11010" max="11010" width="5.875" style="3" customWidth="1"/>
    <col min="11011" max="11012" width="9.50390625" style="3" customWidth="1"/>
    <col min="11013" max="11013" width="10.00390625" style="3" customWidth="1"/>
    <col min="11014" max="11261" width="9.00390625" style="3" customWidth="1"/>
    <col min="11262" max="11262" width="5.125" style="3" customWidth="1"/>
    <col min="11263" max="11263" width="39.375" style="3" customWidth="1"/>
    <col min="11264" max="11264" width="2.50390625" style="3" customWidth="1"/>
    <col min="11265" max="11265" width="12.375" style="3" customWidth="1"/>
    <col min="11266" max="11266" width="5.875" style="3" customWidth="1"/>
    <col min="11267" max="11268" width="9.50390625" style="3" customWidth="1"/>
    <col min="11269" max="11269" width="10.00390625" style="3" customWidth="1"/>
    <col min="11270" max="11517" width="9.00390625" style="3" customWidth="1"/>
    <col min="11518" max="11518" width="5.125" style="3" customWidth="1"/>
    <col min="11519" max="11519" width="39.375" style="3" customWidth="1"/>
    <col min="11520" max="11520" width="2.50390625" style="3" customWidth="1"/>
    <col min="11521" max="11521" width="12.375" style="3" customWidth="1"/>
    <col min="11522" max="11522" width="5.875" style="3" customWidth="1"/>
    <col min="11523" max="11524" width="9.50390625" style="3" customWidth="1"/>
    <col min="11525" max="11525" width="10.00390625" style="3" customWidth="1"/>
    <col min="11526" max="11773" width="9.00390625" style="3" customWidth="1"/>
    <col min="11774" max="11774" width="5.125" style="3" customWidth="1"/>
    <col min="11775" max="11775" width="39.375" style="3" customWidth="1"/>
    <col min="11776" max="11776" width="2.50390625" style="3" customWidth="1"/>
    <col min="11777" max="11777" width="12.375" style="3" customWidth="1"/>
    <col min="11778" max="11778" width="5.875" style="3" customWidth="1"/>
    <col min="11779" max="11780" width="9.50390625" style="3" customWidth="1"/>
    <col min="11781" max="11781" width="10.00390625" style="3" customWidth="1"/>
    <col min="11782" max="12029" width="9.00390625" style="3" customWidth="1"/>
    <col min="12030" max="12030" width="5.125" style="3" customWidth="1"/>
    <col min="12031" max="12031" width="39.375" style="3" customWidth="1"/>
    <col min="12032" max="12032" width="2.50390625" style="3" customWidth="1"/>
    <col min="12033" max="12033" width="12.375" style="3" customWidth="1"/>
    <col min="12034" max="12034" width="5.875" style="3" customWidth="1"/>
    <col min="12035" max="12036" width="9.50390625" style="3" customWidth="1"/>
    <col min="12037" max="12037" width="10.00390625" style="3" customWidth="1"/>
    <col min="12038" max="12285" width="9.00390625" style="3" customWidth="1"/>
    <col min="12286" max="12286" width="5.125" style="3" customWidth="1"/>
    <col min="12287" max="12287" width="39.375" style="3" customWidth="1"/>
    <col min="12288" max="12288" width="2.50390625" style="3" customWidth="1"/>
    <col min="12289" max="12289" width="12.375" style="3" customWidth="1"/>
    <col min="12290" max="12290" width="5.875" style="3" customWidth="1"/>
    <col min="12291" max="12292" width="9.50390625" style="3" customWidth="1"/>
    <col min="12293" max="12293" width="10.00390625" style="3" customWidth="1"/>
    <col min="12294" max="12541" width="9.00390625" style="3" customWidth="1"/>
    <col min="12542" max="12542" width="5.125" style="3" customWidth="1"/>
    <col min="12543" max="12543" width="39.375" style="3" customWidth="1"/>
    <col min="12544" max="12544" width="2.50390625" style="3" customWidth="1"/>
    <col min="12545" max="12545" width="12.375" style="3" customWidth="1"/>
    <col min="12546" max="12546" width="5.875" style="3" customWidth="1"/>
    <col min="12547" max="12548" width="9.50390625" style="3" customWidth="1"/>
    <col min="12549" max="12549" width="10.00390625" style="3" customWidth="1"/>
    <col min="12550" max="12797" width="9.00390625" style="3" customWidth="1"/>
    <col min="12798" max="12798" width="5.125" style="3" customWidth="1"/>
    <col min="12799" max="12799" width="39.375" style="3" customWidth="1"/>
    <col min="12800" max="12800" width="2.50390625" style="3" customWidth="1"/>
    <col min="12801" max="12801" width="12.375" style="3" customWidth="1"/>
    <col min="12802" max="12802" width="5.875" style="3" customWidth="1"/>
    <col min="12803" max="12804" width="9.50390625" style="3" customWidth="1"/>
    <col min="12805" max="12805" width="10.00390625" style="3" customWidth="1"/>
    <col min="12806" max="13053" width="9.00390625" style="3" customWidth="1"/>
    <col min="13054" max="13054" width="5.125" style="3" customWidth="1"/>
    <col min="13055" max="13055" width="39.375" style="3" customWidth="1"/>
    <col min="13056" max="13056" width="2.50390625" style="3" customWidth="1"/>
    <col min="13057" max="13057" width="12.375" style="3" customWidth="1"/>
    <col min="13058" max="13058" width="5.875" style="3" customWidth="1"/>
    <col min="13059" max="13060" width="9.50390625" style="3" customWidth="1"/>
    <col min="13061" max="13061" width="10.00390625" style="3" customWidth="1"/>
    <col min="13062" max="13309" width="9.00390625" style="3" customWidth="1"/>
    <col min="13310" max="13310" width="5.125" style="3" customWidth="1"/>
    <col min="13311" max="13311" width="39.375" style="3" customWidth="1"/>
    <col min="13312" max="13312" width="2.50390625" style="3" customWidth="1"/>
    <col min="13313" max="13313" width="12.375" style="3" customWidth="1"/>
    <col min="13314" max="13314" width="5.875" style="3" customWidth="1"/>
    <col min="13315" max="13316" width="9.50390625" style="3" customWidth="1"/>
    <col min="13317" max="13317" width="10.00390625" style="3" customWidth="1"/>
    <col min="13318" max="13565" width="9.00390625" style="3" customWidth="1"/>
    <col min="13566" max="13566" width="5.125" style="3" customWidth="1"/>
    <col min="13567" max="13567" width="39.375" style="3" customWidth="1"/>
    <col min="13568" max="13568" width="2.50390625" style="3" customWidth="1"/>
    <col min="13569" max="13569" width="12.375" style="3" customWidth="1"/>
    <col min="13570" max="13570" width="5.875" style="3" customWidth="1"/>
    <col min="13571" max="13572" width="9.50390625" style="3" customWidth="1"/>
    <col min="13573" max="13573" width="10.00390625" style="3" customWidth="1"/>
    <col min="13574" max="13821" width="9.00390625" style="3" customWidth="1"/>
    <col min="13822" max="13822" width="5.125" style="3" customWidth="1"/>
    <col min="13823" max="13823" width="39.375" style="3" customWidth="1"/>
    <col min="13824" max="13824" width="2.50390625" style="3" customWidth="1"/>
    <col min="13825" max="13825" width="12.375" style="3" customWidth="1"/>
    <col min="13826" max="13826" width="5.875" style="3" customWidth="1"/>
    <col min="13827" max="13828" width="9.50390625" style="3" customWidth="1"/>
    <col min="13829" max="13829" width="10.00390625" style="3" customWidth="1"/>
    <col min="13830" max="14077" width="9.00390625" style="3" customWidth="1"/>
    <col min="14078" max="14078" width="5.125" style="3" customWidth="1"/>
    <col min="14079" max="14079" width="39.375" style="3" customWidth="1"/>
    <col min="14080" max="14080" width="2.50390625" style="3" customWidth="1"/>
    <col min="14081" max="14081" width="12.375" style="3" customWidth="1"/>
    <col min="14082" max="14082" width="5.875" style="3" customWidth="1"/>
    <col min="14083" max="14084" width="9.50390625" style="3" customWidth="1"/>
    <col min="14085" max="14085" width="10.00390625" style="3" customWidth="1"/>
    <col min="14086" max="14333" width="9.00390625" style="3" customWidth="1"/>
    <col min="14334" max="14334" width="5.125" style="3" customWidth="1"/>
    <col min="14335" max="14335" width="39.375" style="3" customWidth="1"/>
    <col min="14336" max="14336" width="2.50390625" style="3" customWidth="1"/>
    <col min="14337" max="14337" width="12.375" style="3" customWidth="1"/>
    <col min="14338" max="14338" width="5.875" style="3" customWidth="1"/>
    <col min="14339" max="14340" width="9.50390625" style="3" customWidth="1"/>
    <col min="14341" max="14341" width="10.00390625" style="3" customWidth="1"/>
    <col min="14342" max="14589" width="9.00390625" style="3" customWidth="1"/>
    <col min="14590" max="14590" width="5.125" style="3" customWidth="1"/>
    <col min="14591" max="14591" width="39.375" style="3" customWidth="1"/>
    <col min="14592" max="14592" width="2.50390625" style="3" customWidth="1"/>
    <col min="14593" max="14593" width="12.375" style="3" customWidth="1"/>
    <col min="14594" max="14594" width="5.875" style="3" customWidth="1"/>
    <col min="14595" max="14596" width="9.50390625" style="3" customWidth="1"/>
    <col min="14597" max="14597" width="10.00390625" style="3" customWidth="1"/>
    <col min="14598" max="14845" width="9.00390625" style="3" customWidth="1"/>
    <col min="14846" max="14846" width="5.125" style="3" customWidth="1"/>
    <col min="14847" max="14847" width="39.375" style="3" customWidth="1"/>
    <col min="14848" max="14848" width="2.50390625" style="3" customWidth="1"/>
    <col min="14849" max="14849" width="12.375" style="3" customWidth="1"/>
    <col min="14850" max="14850" width="5.875" style="3" customWidth="1"/>
    <col min="14851" max="14852" width="9.50390625" style="3" customWidth="1"/>
    <col min="14853" max="14853" width="10.00390625" style="3" customWidth="1"/>
    <col min="14854" max="15101" width="9.00390625" style="3" customWidth="1"/>
    <col min="15102" max="15102" width="5.125" style="3" customWidth="1"/>
    <col min="15103" max="15103" width="39.375" style="3" customWidth="1"/>
    <col min="15104" max="15104" width="2.50390625" style="3" customWidth="1"/>
    <col min="15105" max="15105" width="12.375" style="3" customWidth="1"/>
    <col min="15106" max="15106" width="5.875" style="3" customWidth="1"/>
    <col min="15107" max="15108" width="9.50390625" style="3" customWidth="1"/>
    <col min="15109" max="15109" width="10.00390625" style="3" customWidth="1"/>
    <col min="15110" max="15357" width="9.00390625" style="3" customWidth="1"/>
    <col min="15358" max="15358" width="5.125" style="3" customWidth="1"/>
    <col min="15359" max="15359" width="39.375" style="3" customWidth="1"/>
    <col min="15360" max="15360" width="2.50390625" style="3" customWidth="1"/>
    <col min="15361" max="15361" width="12.375" style="3" customWidth="1"/>
    <col min="15362" max="15362" width="5.875" style="3" customWidth="1"/>
    <col min="15363" max="15364" width="9.50390625" style="3" customWidth="1"/>
    <col min="15365" max="15365" width="10.00390625" style="3" customWidth="1"/>
    <col min="15366" max="15613" width="9.00390625" style="3" customWidth="1"/>
    <col min="15614" max="15614" width="5.125" style="3" customWidth="1"/>
    <col min="15615" max="15615" width="39.375" style="3" customWidth="1"/>
    <col min="15616" max="15616" width="2.50390625" style="3" customWidth="1"/>
    <col min="15617" max="15617" width="12.375" style="3" customWidth="1"/>
    <col min="15618" max="15618" width="5.875" style="3" customWidth="1"/>
    <col min="15619" max="15620" width="9.50390625" style="3" customWidth="1"/>
    <col min="15621" max="15621" width="10.00390625" style="3" customWidth="1"/>
    <col min="15622" max="15869" width="9.00390625" style="3" customWidth="1"/>
    <col min="15870" max="15870" width="5.125" style="3" customWidth="1"/>
    <col min="15871" max="15871" width="39.375" style="3" customWidth="1"/>
    <col min="15872" max="15872" width="2.50390625" style="3" customWidth="1"/>
    <col min="15873" max="15873" width="12.375" style="3" customWidth="1"/>
    <col min="15874" max="15874" width="5.875" style="3" customWidth="1"/>
    <col min="15875" max="15876" width="9.50390625" style="3" customWidth="1"/>
    <col min="15877" max="15877" width="10.00390625" style="3" customWidth="1"/>
    <col min="15878" max="16125" width="9.00390625" style="3" customWidth="1"/>
    <col min="16126" max="16126" width="5.125" style="3" customWidth="1"/>
    <col min="16127" max="16127" width="39.375" style="3" customWidth="1"/>
    <col min="16128" max="16128" width="2.50390625" style="3" customWidth="1"/>
    <col min="16129" max="16129" width="12.375" style="3" customWidth="1"/>
    <col min="16130" max="16130" width="5.875" style="3" customWidth="1"/>
    <col min="16131" max="16132" width="9.50390625" style="3" customWidth="1"/>
    <col min="16133" max="16133" width="10.00390625" style="3" customWidth="1"/>
    <col min="16134" max="16383" width="9.00390625" style="3" customWidth="1"/>
    <col min="16384" max="16384" width="9.00390625" style="3" customWidth="1"/>
  </cols>
  <sheetData>
    <row r="1" spans="1:8" s="1" customFormat="1" ht="20.1" customHeight="1">
      <c r="A1" s="20"/>
      <c r="B1" s="21" t="s">
        <v>13</v>
      </c>
      <c r="C1" s="20"/>
      <c r="D1" s="20"/>
      <c r="E1" s="22"/>
      <c r="F1" s="22"/>
      <c r="G1" s="22"/>
      <c r="H1" s="22"/>
    </row>
    <row r="2" spans="1:8" s="2" customFormat="1" ht="15" customHeight="1">
      <c r="A2" s="8" t="s">
        <v>18</v>
      </c>
      <c r="B2" s="8" t="s">
        <v>16</v>
      </c>
      <c r="C2" s="8"/>
      <c r="D2" s="8" t="s">
        <v>15</v>
      </c>
      <c r="E2" s="9" t="s">
        <v>17</v>
      </c>
      <c r="F2" s="10" t="s">
        <v>14</v>
      </c>
      <c r="G2" s="8" t="s">
        <v>163</v>
      </c>
      <c r="H2" s="8" t="s">
        <v>207</v>
      </c>
    </row>
    <row r="3" spans="1:8" s="7" customFormat="1" ht="15" customHeight="1">
      <c r="A3" s="11">
        <v>1</v>
      </c>
      <c r="B3" s="12" t="s">
        <v>130</v>
      </c>
      <c r="C3" s="12" t="s">
        <v>30</v>
      </c>
      <c r="D3" s="12" t="s">
        <v>19</v>
      </c>
      <c r="E3" s="14">
        <v>13000</v>
      </c>
      <c r="F3" s="12">
        <v>1</v>
      </c>
      <c r="G3" s="11">
        <f>E3*F3</f>
        <v>13000</v>
      </c>
      <c r="H3" s="11">
        <f>G3*0.9</f>
        <v>11700</v>
      </c>
    </row>
    <row r="4" spans="1:8" s="7" customFormat="1" ht="15" customHeight="1">
      <c r="A4" s="11">
        <v>2</v>
      </c>
      <c r="B4" s="12" t="s">
        <v>116</v>
      </c>
      <c r="C4" s="12" t="s">
        <v>29</v>
      </c>
      <c r="D4" s="12" t="s">
        <v>19</v>
      </c>
      <c r="E4" s="14">
        <v>13000</v>
      </c>
      <c r="F4" s="12">
        <v>1</v>
      </c>
      <c r="G4" s="11">
        <f aca="true" t="shared" si="0" ref="G4:G90">E4*F4</f>
        <v>13000</v>
      </c>
      <c r="H4" s="11">
        <f aca="true" t="shared" si="1" ref="H4:H90">G4*0.9</f>
        <v>11700</v>
      </c>
    </row>
    <row r="5" spans="1:8" s="7" customFormat="1" ht="15" customHeight="1">
      <c r="A5" s="11">
        <v>3</v>
      </c>
      <c r="B5" s="12" t="s">
        <v>103</v>
      </c>
      <c r="C5" s="12" t="s">
        <v>37</v>
      </c>
      <c r="D5" s="12" t="s">
        <v>19</v>
      </c>
      <c r="E5" s="14">
        <v>13000</v>
      </c>
      <c r="F5" s="12">
        <v>1</v>
      </c>
      <c r="G5" s="11">
        <f t="shared" si="0"/>
        <v>13000</v>
      </c>
      <c r="H5" s="11">
        <f t="shared" si="1"/>
        <v>11700</v>
      </c>
    </row>
    <row r="6" spans="1:8" s="7" customFormat="1" ht="15" customHeight="1">
      <c r="A6" s="11">
        <v>4</v>
      </c>
      <c r="B6" s="12" t="s">
        <v>2</v>
      </c>
      <c r="C6" s="12" t="s">
        <v>41</v>
      </c>
      <c r="D6" s="12" t="s">
        <v>19</v>
      </c>
      <c r="E6" s="14">
        <v>13000</v>
      </c>
      <c r="F6" s="12">
        <v>1</v>
      </c>
      <c r="G6" s="11">
        <f t="shared" si="0"/>
        <v>13000</v>
      </c>
      <c r="H6" s="11">
        <f t="shared" si="1"/>
        <v>11700</v>
      </c>
    </row>
    <row r="7" spans="1:8" s="7" customFormat="1" ht="15" customHeight="1">
      <c r="A7" s="11">
        <v>5</v>
      </c>
      <c r="B7" s="12" t="s">
        <v>109</v>
      </c>
      <c r="C7" s="12" t="s">
        <v>22</v>
      </c>
      <c r="D7" s="12" t="s">
        <v>19</v>
      </c>
      <c r="E7" s="14">
        <v>13000</v>
      </c>
      <c r="F7" s="12">
        <v>1</v>
      </c>
      <c r="G7" s="11">
        <f t="shared" si="0"/>
        <v>13000</v>
      </c>
      <c r="H7" s="11">
        <f t="shared" si="1"/>
        <v>11700</v>
      </c>
    </row>
    <row r="8" spans="1:8" s="7" customFormat="1" ht="15" customHeight="1">
      <c r="A8" s="11">
        <v>6</v>
      </c>
      <c r="B8" s="12" t="s">
        <v>1</v>
      </c>
      <c r="C8" s="12" t="s">
        <v>27</v>
      </c>
      <c r="D8" s="12" t="s">
        <v>19</v>
      </c>
      <c r="E8" s="14">
        <v>13000</v>
      </c>
      <c r="F8" s="12">
        <v>1</v>
      </c>
      <c r="G8" s="11">
        <f t="shared" si="0"/>
        <v>13000</v>
      </c>
      <c r="H8" s="11">
        <f t="shared" si="1"/>
        <v>11700</v>
      </c>
    </row>
    <row r="9" spans="1:8" s="7" customFormat="1" ht="15" customHeight="1">
      <c r="A9" s="11">
        <v>7</v>
      </c>
      <c r="B9" s="12" t="s">
        <v>115</v>
      </c>
      <c r="C9" s="12" t="s">
        <v>21</v>
      </c>
      <c r="D9" s="12" t="s">
        <v>19</v>
      </c>
      <c r="E9" s="14">
        <v>13000</v>
      </c>
      <c r="F9" s="12">
        <v>1</v>
      </c>
      <c r="G9" s="11">
        <f t="shared" si="0"/>
        <v>13000</v>
      </c>
      <c r="H9" s="11">
        <f t="shared" si="1"/>
        <v>11700</v>
      </c>
    </row>
    <row r="10" spans="1:8" s="7" customFormat="1" ht="15" customHeight="1">
      <c r="A10" s="11">
        <v>8</v>
      </c>
      <c r="B10" s="12" t="s">
        <v>203</v>
      </c>
      <c r="C10" s="12" t="s">
        <v>20</v>
      </c>
      <c r="D10" s="12" t="s">
        <v>19</v>
      </c>
      <c r="E10" s="14">
        <v>13000</v>
      </c>
      <c r="F10" s="12">
        <v>1</v>
      </c>
      <c r="G10" s="11">
        <f t="shared" si="0"/>
        <v>13000</v>
      </c>
      <c r="H10" s="11">
        <f t="shared" si="1"/>
        <v>11700</v>
      </c>
    </row>
    <row r="11" spans="1:8" s="7" customFormat="1" ht="15" customHeight="1">
      <c r="A11" s="11">
        <v>9</v>
      </c>
      <c r="B11" s="12" t="s">
        <v>133</v>
      </c>
      <c r="C11" s="12" t="s">
        <v>28</v>
      </c>
      <c r="D11" s="12" t="s">
        <v>19</v>
      </c>
      <c r="E11" s="14">
        <v>13000</v>
      </c>
      <c r="F11" s="12">
        <v>1</v>
      </c>
      <c r="G11" s="11">
        <f t="shared" si="0"/>
        <v>13000</v>
      </c>
      <c r="H11" s="11">
        <f t="shared" si="1"/>
        <v>11700</v>
      </c>
    </row>
    <row r="12" spans="1:8" s="7" customFormat="1" ht="15" customHeight="1">
      <c r="A12" s="11">
        <v>10</v>
      </c>
      <c r="B12" s="12" t="s">
        <v>112</v>
      </c>
      <c r="C12" s="12" t="s">
        <v>51</v>
      </c>
      <c r="D12" s="12" t="s">
        <v>19</v>
      </c>
      <c r="E12" s="14">
        <v>13000</v>
      </c>
      <c r="F12" s="12">
        <v>1</v>
      </c>
      <c r="G12" s="11">
        <f t="shared" si="0"/>
        <v>13000</v>
      </c>
      <c r="H12" s="11">
        <f t="shared" si="1"/>
        <v>11700</v>
      </c>
    </row>
    <row r="13" spans="1:8" s="7" customFormat="1" ht="15" customHeight="1">
      <c r="A13" s="11">
        <v>11</v>
      </c>
      <c r="B13" s="12" t="s">
        <v>113</v>
      </c>
      <c r="C13" s="12" t="s">
        <v>63</v>
      </c>
      <c r="D13" s="12" t="s">
        <v>19</v>
      </c>
      <c r="E13" s="14">
        <v>13000</v>
      </c>
      <c r="F13" s="12">
        <v>1</v>
      </c>
      <c r="G13" s="11">
        <f t="shared" si="0"/>
        <v>13000</v>
      </c>
      <c r="H13" s="11">
        <f t="shared" si="1"/>
        <v>11700</v>
      </c>
    </row>
    <row r="14" spans="1:8" s="7" customFormat="1" ht="15" customHeight="1">
      <c r="A14" s="11">
        <v>12</v>
      </c>
      <c r="B14" s="12" t="s">
        <v>104</v>
      </c>
      <c r="C14" s="12" t="s">
        <v>62</v>
      </c>
      <c r="D14" s="12" t="s">
        <v>19</v>
      </c>
      <c r="E14" s="14">
        <v>13000</v>
      </c>
      <c r="F14" s="12">
        <v>1</v>
      </c>
      <c r="G14" s="11">
        <f t="shared" si="0"/>
        <v>13000</v>
      </c>
      <c r="H14" s="11">
        <f t="shared" si="1"/>
        <v>11700</v>
      </c>
    </row>
    <row r="15" spans="1:8" s="7" customFormat="1" ht="15" customHeight="1">
      <c r="A15" s="11">
        <v>13</v>
      </c>
      <c r="B15" s="12" t="s">
        <v>102</v>
      </c>
      <c r="C15" s="12" t="s">
        <v>65</v>
      </c>
      <c r="D15" s="12" t="s">
        <v>19</v>
      </c>
      <c r="E15" s="14">
        <v>13000</v>
      </c>
      <c r="F15" s="12">
        <v>1</v>
      </c>
      <c r="G15" s="11">
        <f t="shared" si="0"/>
        <v>13000</v>
      </c>
      <c r="H15" s="11">
        <f t="shared" si="1"/>
        <v>11700</v>
      </c>
    </row>
    <row r="16" spans="1:8" s="7" customFormat="1" ht="15" customHeight="1">
      <c r="A16" s="11">
        <v>14</v>
      </c>
      <c r="B16" s="12" t="s">
        <v>134</v>
      </c>
      <c r="C16" s="12" t="s">
        <v>54</v>
      </c>
      <c r="D16" s="12" t="s">
        <v>19</v>
      </c>
      <c r="E16" s="14">
        <v>13000</v>
      </c>
      <c r="F16" s="12">
        <v>1</v>
      </c>
      <c r="G16" s="11">
        <f t="shared" si="0"/>
        <v>13000</v>
      </c>
      <c r="H16" s="11">
        <f t="shared" si="1"/>
        <v>11700</v>
      </c>
    </row>
    <row r="17" spans="1:8" s="7" customFormat="1" ht="15" customHeight="1">
      <c r="A17" s="11">
        <v>15</v>
      </c>
      <c r="B17" s="12" t="s">
        <v>205</v>
      </c>
      <c r="C17" s="12" t="s">
        <v>24</v>
      </c>
      <c r="D17" s="12" t="s">
        <v>19</v>
      </c>
      <c r="E17" s="14">
        <v>13000</v>
      </c>
      <c r="F17" s="12">
        <v>1</v>
      </c>
      <c r="G17" s="11">
        <f t="shared" si="0"/>
        <v>13000</v>
      </c>
      <c r="H17" s="11">
        <f t="shared" si="1"/>
        <v>11700</v>
      </c>
    </row>
    <row r="18" spans="1:8" s="7" customFormat="1" ht="15" customHeight="1">
      <c r="A18" s="11">
        <v>16</v>
      </c>
      <c r="B18" s="12" t="s">
        <v>114</v>
      </c>
      <c r="C18" s="12" t="s">
        <v>52</v>
      </c>
      <c r="D18" s="12" t="s">
        <v>19</v>
      </c>
      <c r="E18" s="14">
        <v>13000</v>
      </c>
      <c r="F18" s="12">
        <v>1</v>
      </c>
      <c r="G18" s="11">
        <f t="shared" si="0"/>
        <v>13000</v>
      </c>
      <c r="H18" s="11">
        <f t="shared" si="1"/>
        <v>11700</v>
      </c>
    </row>
    <row r="19" spans="1:8" s="7" customFormat="1" ht="15" customHeight="1">
      <c r="A19" s="11">
        <v>17</v>
      </c>
      <c r="B19" s="12" t="s">
        <v>131</v>
      </c>
      <c r="C19" s="12" t="s">
        <v>56</v>
      </c>
      <c r="D19" s="12" t="s">
        <v>19</v>
      </c>
      <c r="E19" s="14">
        <v>13000</v>
      </c>
      <c r="F19" s="12">
        <v>1</v>
      </c>
      <c r="G19" s="11">
        <f t="shared" si="0"/>
        <v>13000</v>
      </c>
      <c r="H19" s="11">
        <f t="shared" si="1"/>
        <v>11700</v>
      </c>
    </row>
    <row r="20" spans="1:8" s="7" customFormat="1" ht="15" customHeight="1">
      <c r="A20" s="11">
        <v>18</v>
      </c>
      <c r="B20" s="12" t="s">
        <v>106</v>
      </c>
      <c r="C20" s="12" t="s">
        <v>53</v>
      </c>
      <c r="D20" s="12" t="s">
        <v>19</v>
      </c>
      <c r="E20" s="14">
        <v>13000</v>
      </c>
      <c r="F20" s="12">
        <v>1</v>
      </c>
      <c r="G20" s="11">
        <f t="shared" si="0"/>
        <v>13000</v>
      </c>
      <c r="H20" s="11">
        <f t="shared" si="1"/>
        <v>11700</v>
      </c>
    </row>
    <row r="21" spans="1:8" s="7" customFormat="1" ht="15" customHeight="1">
      <c r="A21" s="11">
        <v>19</v>
      </c>
      <c r="B21" s="12" t="s">
        <v>111</v>
      </c>
      <c r="C21" s="12" t="s">
        <v>48</v>
      </c>
      <c r="D21" s="12" t="s">
        <v>19</v>
      </c>
      <c r="E21" s="14">
        <v>13000</v>
      </c>
      <c r="F21" s="12">
        <v>1</v>
      </c>
      <c r="G21" s="11">
        <f t="shared" si="0"/>
        <v>13000</v>
      </c>
      <c r="H21" s="11">
        <f t="shared" si="1"/>
        <v>11700</v>
      </c>
    </row>
    <row r="22" spans="1:8" s="7" customFormat="1" ht="15" customHeight="1">
      <c r="A22" s="11">
        <v>20</v>
      </c>
      <c r="B22" s="12" t="s">
        <v>135</v>
      </c>
      <c r="C22" s="12" t="s">
        <v>69</v>
      </c>
      <c r="D22" s="12" t="s">
        <v>19</v>
      </c>
      <c r="E22" s="14">
        <v>13000</v>
      </c>
      <c r="F22" s="12">
        <v>1</v>
      </c>
      <c r="G22" s="11">
        <f t="shared" si="0"/>
        <v>13000</v>
      </c>
      <c r="H22" s="11">
        <f t="shared" si="1"/>
        <v>11700</v>
      </c>
    </row>
    <row r="23" spans="1:8" s="7" customFormat="1" ht="15" customHeight="1">
      <c r="A23" s="11">
        <v>21</v>
      </c>
      <c r="B23" s="12" t="s">
        <v>132</v>
      </c>
      <c r="C23" s="12" t="s">
        <v>47</v>
      </c>
      <c r="D23" s="12" t="s">
        <v>19</v>
      </c>
      <c r="E23" s="14">
        <v>13000</v>
      </c>
      <c r="F23" s="12">
        <v>1</v>
      </c>
      <c r="G23" s="11">
        <f t="shared" si="0"/>
        <v>13000</v>
      </c>
      <c r="H23" s="11">
        <f t="shared" si="1"/>
        <v>11700</v>
      </c>
    </row>
    <row r="24" spans="1:8" s="7" customFormat="1" ht="15" customHeight="1">
      <c r="A24" s="11">
        <v>22</v>
      </c>
      <c r="B24" s="12" t="s">
        <v>107</v>
      </c>
      <c r="C24" s="12" t="s">
        <v>43</v>
      </c>
      <c r="D24" s="12" t="s">
        <v>19</v>
      </c>
      <c r="E24" s="14">
        <v>13000</v>
      </c>
      <c r="F24" s="12">
        <v>1</v>
      </c>
      <c r="G24" s="11">
        <f t="shared" si="0"/>
        <v>13000</v>
      </c>
      <c r="H24" s="11">
        <f t="shared" si="1"/>
        <v>11700</v>
      </c>
    </row>
    <row r="25" spans="1:8" s="7" customFormat="1" ht="15" customHeight="1">
      <c r="A25" s="11">
        <v>23</v>
      </c>
      <c r="B25" s="12" t="s">
        <v>140</v>
      </c>
      <c r="C25" s="12" t="s">
        <v>61</v>
      </c>
      <c r="D25" s="12" t="s">
        <v>19</v>
      </c>
      <c r="E25" s="14">
        <v>13000</v>
      </c>
      <c r="F25" s="12">
        <v>1</v>
      </c>
      <c r="G25" s="11">
        <f t="shared" si="0"/>
        <v>13000</v>
      </c>
      <c r="H25" s="11">
        <f t="shared" si="1"/>
        <v>11700</v>
      </c>
    </row>
    <row r="26" spans="1:8" s="7" customFormat="1" ht="15" customHeight="1">
      <c r="A26" s="11">
        <v>24</v>
      </c>
      <c r="B26" s="12" t="s">
        <v>7</v>
      </c>
      <c r="C26" s="12" t="s">
        <v>60</v>
      </c>
      <c r="D26" s="12" t="s">
        <v>19</v>
      </c>
      <c r="E26" s="14">
        <v>13000</v>
      </c>
      <c r="F26" s="12">
        <v>1</v>
      </c>
      <c r="G26" s="11">
        <f t="shared" si="0"/>
        <v>13000</v>
      </c>
      <c r="H26" s="11">
        <f t="shared" si="1"/>
        <v>11700</v>
      </c>
    </row>
    <row r="27" spans="1:8" s="7" customFormat="1" ht="15" customHeight="1">
      <c r="A27" s="11">
        <v>25</v>
      </c>
      <c r="B27" s="12" t="s">
        <v>136</v>
      </c>
      <c r="C27" s="12" t="s">
        <v>44</v>
      </c>
      <c r="D27" s="12" t="s">
        <v>19</v>
      </c>
      <c r="E27" s="14">
        <v>13000</v>
      </c>
      <c r="F27" s="12">
        <v>1</v>
      </c>
      <c r="G27" s="11">
        <f t="shared" si="0"/>
        <v>13000</v>
      </c>
      <c r="H27" s="11">
        <f t="shared" si="1"/>
        <v>11700</v>
      </c>
    </row>
    <row r="28" spans="1:8" s="7" customFormat="1" ht="15" customHeight="1">
      <c r="A28" s="11">
        <v>26</v>
      </c>
      <c r="B28" s="12" t="s">
        <v>110</v>
      </c>
      <c r="C28" s="12" t="s">
        <v>41</v>
      </c>
      <c r="D28" s="12" t="s">
        <v>19</v>
      </c>
      <c r="E28" s="14">
        <v>13000</v>
      </c>
      <c r="F28" s="12">
        <v>1</v>
      </c>
      <c r="G28" s="11">
        <f t="shared" si="0"/>
        <v>13000</v>
      </c>
      <c r="H28" s="11">
        <f t="shared" si="1"/>
        <v>11700</v>
      </c>
    </row>
    <row r="29" spans="1:8" s="7" customFormat="1" ht="15" customHeight="1">
      <c r="A29" s="11">
        <v>27</v>
      </c>
      <c r="B29" s="12" t="s">
        <v>3</v>
      </c>
      <c r="C29" s="12" t="s">
        <v>46</v>
      </c>
      <c r="D29" s="12" t="s">
        <v>19</v>
      </c>
      <c r="E29" s="14">
        <v>13000</v>
      </c>
      <c r="F29" s="12">
        <v>1</v>
      </c>
      <c r="G29" s="11">
        <f t="shared" si="0"/>
        <v>13000</v>
      </c>
      <c r="H29" s="11">
        <f t="shared" si="1"/>
        <v>11700</v>
      </c>
    </row>
    <row r="30" spans="1:8" s="7" customFormat="1" ht="15" customHeight="1">
      <c r="A30" s="11">
        <v>28</v>
      </c>
      <c r="B30" s="12" t="s">
        <v>108</v>
      </c>
      <c r="C30" s="12" t="s">
        <v>58</v>
      </c>
      <c r="D30" s="12" t="s">
        <v>19</v>
      </c>
      <c r="E30" s="14">
        <v>13000</v>
      </c>
      <c r="F30" s="12">
        <v>1</v>
      </c>
      <c r="G30" s="11">
        <f t="shared" si="0"/>
        <v>13000</v>
      </c>
      <c r="H30" s="11">
        <f t="shared" si="1"/>
        <v>11700</v>
      </c>
    </row>
    <row r="31" spans="1:8" s="7" customFormat="1" ht="15" customHeight="1">
      <c r="A31" s="11">
        <v>29</v>
      </c>
      <c r="B31" s="12" t="s">
        <v>105</v>
      </c>
      <c r="C31" s="12" t="s">
        <v>64</v>
      </c>
      <c r="D31" s="12" t="s">
        <v>19</v>
      </c>
      <c r="E31" s="14">
        <v>13000</v>
      </c>
      <c r="F31" s="12">
        <v>1</v>
      </c>
      <c r="G31" s="11">
        <f t="shared" si="0"/>
        <v>13000</v>
      </c>
      <c r="H31" s="11">
        <f t="shared" si="1"/>
        <v>11700</v>
      </c>
    </row>
    <row r="32" spans="1:8" s="7" customFormat="1" ht="15" customHeight="1">
      <c r="A32" s="11">
        <v>30</v>
      </c>
      <c r="B32" s="12" t="s">
        <v>11</v>
      </c>
      <c r="C32" s="12" t="s">
        <v>66</v>
      </c>
      <c r="D32" s="12" t="s">
        <v>19</v>
      </c>
      <c r="E32" s="14">
        <v>13000</v>
      </c>
      <c r="F32" s="12">
        <v>1</v>
      </c>
      <c r="G32" s="11">
        <f t="shared" si="0"/>
        <v>13000</v>
      </c>
      <c r="H32" s="11">
        <f t="shared" si="1"/>
        <v>11700</v>
      </c>
    </row>
    <row r="33" spans="1:8" s="7" customFormat="1" ht="15" customHeight="1">
      <c r="A33" s="11">
        <v>31</v>
      </c>
      <c r="B33" s="12" t="s">
        <v>6</v>
      </c>
      <c r="C33" s="12" t="s">
        <v>55</v>
      </c>
      <c r="D33" s="12" t="s">
        <v>19</v>
      </c>
      <c r="E33" s="14">
        <v>13000</v>
      </c>
      <c r="F33" s="12">
        <v>1</v>
      </c>
      <c r="G33" s="11">
        <f t="shared" si="0"/>
        <v>13000</v>
      </c>
      <c r="H33" s="11">
        <f t="shared" si="1"/>
        <v>11700</v>
      </c>
    </row>
    <row r="34" spans="1:8" s="7" customFormat="1" ht="15" customHeight="1">
      <c r="A34" s="11">
        <v>32</v>
      </c>
      <c r="B34" s="12" t="s">
        <v>200</v>
      </c>
      <c r="C34" s="12" t="s">
        <v>69</v>
      </c>
      <c r="D34" s="12" t="s">
        <v>19</v>
      </c>
      <c r="E34" s="14">
        <v>13000</v>
      </c>
      <c r="F34" s="12">
        <v>1</v>
      </c>
      <c r="G34" s="11">
        <f t="shared" si="0"/>
        <v>13000</v>
      </c>
      <c r="H34" s="11">
        <f t="shared" si="1"/>
        <v>11700</v>
      </c>
    </row>
    <row r="35" spans="1:8" s="7" customFormat="1" ht="15" customHeight="1">
      <c r="A35" s="11">
        <v>33</v>
      </c>
      <c r="B35" s="12" t="s">
        <v>137</v>
      </c>
      <c r="C35" s="12" t="s">
        <v>50</v>
      </c>
      <c r="D35" s="12" t="s">
        <v>19</v>
      </c>
      <c r="E35" s="14">
        <v>13000</v>
      </c>
      <c r="F35" s="12">
        <v>1</v>
      </c>
      <c r="G35" s="11">
        <f t="shared" si="0"/>
        <v>13000</v>
      </c>
      <c r="H35" s="11">
        <f t="shared" si="1"/>
        <v>11700</v>
      </c>
    </row>
    <row r="36" spans="1:8" s="7" customFormat="1" ht="15" customHeight="1">
      <c r="A36" s="11">
        <v>34</v>
      </c>
      <c r="B36" s="12" t="s">
        <v>138</v>
      </c>
      <c r="C36" s="12" t="s">
        <v>40</v>
      </c>
      <c r="D36" s="12" t="s">
        <v>19</v>
      </c>
      <c r="E36" s="14">
        <v>13000</v>
      </c>
      <c r="F36" s="12">
        <v>1</v>
      </c>
      <c r="G36" s="11">
        <f t="shared" si="0"/>
        <v>13000</v>
      </c>
      <c r="H36" s="11">
        <f t="shared" si="1"/>
        <v>11700</v>
      </c>
    </row>
    <row r="37" spans="1:8" s="7" customFormat="1" ht="15" customHeight="1">
      <c r="A37" s="11">
        <v>35</v>
      </c>
      <c r="B37" s="12" t="s">
        <v>139</v>
      </c>
      <c r="C37" s="12" t="s">
        <v>68</v>
      </c>
      <c r="D37" s="12" t="s">
        <v>19</v>
      </c>
      <c r="E37" s="14">
        <v>13000</v>
      </c>
      <c r="F37" s="12">
        <v>1</v>
      </c>
      <c r="G37" s="11">
        <f t="shared" si="0"/>
        <v>13000</v>
      </c>
      <c r="H37" s="11">
        <f t="shared" si="1"/>
        <v>11700</v>
      </c>
    </row>
    <row r="38" spans="1:8" s="7" customFormat="1" ht="15" customHeight="1">
      <c r="A38" s="11">
        <v>36</v>
      </c>
      <c r="B38" s="12" t="s">
        <v>190</v>
      </c>
      <c r="C38" s="12" t="s">
        <v>28</v>
      </c>
      <c r="D38" s="12" t="s">
        <v>19</v>
      </c>
      <c r="E38" s="14">
        <v>13000</v>
      </c>
      <c r="F38" s="12">
        <v>1</v>
      </c>
      <c r="G38" s="11">
        <f t="shared" si="0"/>
        <v>13000</v>
      </c>
      <c r="H38" s="11">
        <f t="shared" si="1"/>
        <v>11700</v>
      </c>
    </row>
    <row r="39" spans="1:8" s="7" customFormat="1" ht="15" customHeight="1">
      <c r="A39" s="11">
        <v>37</v>
      </c>
      <c r="B39" s="12" t="s">
        <v>4</v>
      </c>
      <c r="C39" s="12" t="s">
        <v>57</v>
      </c>
      <c r="D39" s="12" t="s">
        <v>19</v>
      </c>
      <c r="E39" s="14">
        <v>13000</v>
      </c>
      <c r="F39" s="12">
        <v>1</v>
      </c>
      <c r="G39" s="11">
        <f t="shared" si="0"/>
        <v>13000</v>
      </c>
      <c r="H39" s="11">
        <f t="shared" si="1"/>
        <v>11700</v>
      </c>
    </row>
    <row r="40" spans="1:8" s="7" customFormat="1" ht="15" customHeight="1">
      <c r="A40" s="11">
        <v>38</v>
      </c>
      <c r="B40" s="12" t="s">
        <v>122</v>
      </c>
      <c r="C40" s="12" t="s">
        <v>70</v>
      </c>
      <c r="D40" s="12" t="s">
        <v>19</v>
      </c>
      <c r="E40" s="14">
        <v>13000</v>
      </c>
      <c r="F40" s="12">
        <v>1</v>
      </c>
      <c r="G40" s="11">
        <f t="shared" si="0"/>
        <v>13000</v>
      </c>
      <c r="H40" s="11">
        <f t="shared" si="1"/>
        <v>11700</v>
      </c>
    </row>
    <row r="41" spans="1:8" s="7" customFormat="1" ht="15" customHeight="1">
      <c r="A41" s="11">
        <v>39</v>
      </c>
      <c r="B41" s="15" t="s">
        <v>123</v>
      </c>
      <c r="C41" s="12" t="s">
        <v>59</v>
      </c>
      <c r="D41" s="12" t="s">
        <v>33</v>
      </c>
      <c r="E41" s="16">
        <v>15000</v>
      </c>
      <c r="F41" s="12">
        <v>1</v>
      </c>
      <c r="G41" s="11">
        <f t="shared" si="0"/>
        <v>15000</v>
      </c>
      <c r="H41" s="11">
        <f t="shared" si="1"/>
        <v>13500</v>
      </c>
    </row>
    <row r="42" spans="1:8" s="7" customFormat="1" ht="15" customHeight="1">
      <c r="A42" s="11">
        <v>40</v>
      </c>
      <c r="B42" s="15" t="s">
        <v>201</v>
      </c>
      <c r="C42" s="12" t="s">
        <v>191</v>
      </c>
      <c r="D42" s="12" t="s">
        <v>175</v>
      </c>
      <c r="E42" s="16">
        <v>14000</v>
      </c>
      <c r="F42" s="12">
        <v>1</v>
      </c>
      <c r="G42" s="11">
        <f t="shared" si="0"/>
        <v>14000</v>
      </c>
      <c r="H42" s="11">
        <f t="shared" si="1"/>
        <v>12600</v>
      </c>
    </row>
    <row r="43" spans="1:8" s="7" customFormat="1" ht="15" customHeight="1">
      <c r="A43" s="11">
        <v>41</v>
      </c>
      <c r="B43" s="15" t="s">
        <v>183</v>
      </c>
      <c r="C43" s="12" t="s">
        <v>185</v>
      </c>
      <c r="D43" s="12" t="s">
        <v>23</v>
      </c>
      <c r="E43" s="16">
        <v>14800</v>
      </c>
      <c r="F43" s="12">
        <v>1</v>
      </c>
      <c r="G43" s="11">
        <f t="shared" si="0"/>
        <v>14800</v>
      </c>
      <c r="H43" s="11">
        <f t="shared" si="1"/>
        <v>13320</v>
      </c>
    </row>
    <row r="44" spans="1:8" s="7" customFormat="1" ht="15" customHeight="1">
      <c r="A44" s="11">
        <v>42</v>
      </c>
      <c r="B44" s="15" t="s">
        <v>202</v>
      </c>
      <c r="C44" s="12"/>
      <c r="D44" s="12" t="s">
        <v>181</v>
      </c>
      <c r="E44" s="16">
        <v>13800</v>
      </c>
      <c r="F44" s="12">
        <v>1</v>
      </c>
      <c r="G44" s="11">
        <f t="shared" si="0"/>
        <v>13800</v>
      </c>
      <c r="H44" s="11">
        <f t="shared" si="1"/>
        <v>12420</v>
      </c>
    </row>
    <row r="45" spans="1:8" s="7" customFormat="1" ht="15" customHeight="1">
      <c r="A45" s="11">
        <v>43</v>
      </c>
      <c r="B45" s="18" t="s">
        <v>204</v>
      </c>
      <c r="C45" s="12" t="s">
        <v>36</v>
      </c>
      <c r="D45" s="12" t="s">
        <v>170</v>
      </c>
      <c r="E45" s="17">
        <v>13000</v>
      </c>
      <c r="F45" s="12">
        <v>1</v>
      </c>
      <c r="G45" s="11">
        <f t="shared" si="0"/>
        <v>13000</v>
      </c>
      <c r="H45" s="11">
        <f t="shared" si="1"/>
        <v>11700</v>
      </c>
    </row>
    <row r="46" spans="1:8" s="7" customFormat="1" ht="15" customHeight="1">
      <c r="A46" s="11">
        <v>44</v>
      </c>
      <c r="B46" s="18" t="s">
        <v>8</v>
      </c>
      <c r="C46" s="12" t="s">
        <v>67</v>
      </c>
      <c r="D46" s="12" t="s">
        <v>186</v>
      </c>
      <c r="E46" s="17">
        <v>12000</v>
      </c>
      <c r="F46" s="12">
        <v>1</v>
      </c>
      <c r="G46" s="11">
        <f t="shared" si="0"/>
        <v>12000</v>
      </c>
      <c r="H46" s="11">
        <f t="shared" si="1"/>
        <v>10800</v>
      </c>
    </row>
    <row r="47" spans="1:8" s="7" customFormat="1" ht="15" customHeight="1">
      <c r="A47" s="11">
        <v>45</v>
      </c>
      <c r="B47" s="15" t="s">
        <v>141</v>
      </c>
      <c r="C47" s="12" t="s">
        <v>71</v>
      </c>
      <c r="D47" s="12" t="s">
        <v>173</v>
      </c>
      <c r="E47" s="16">
        <v>12500</v>
      </c>
      <c r="F47" s="12">
        <v>1</v>
      </c>
      <c r="G47" s="11">
        <f t="shared" si="0"/>
        <v>12500</v>
      </c>
      <c r="H47" s="11">
        <f t="shared" si="1"/>
        <v>11250</v>
      </c>
    </row>
    <row r="48" spans="1:8" s="7" customFormat="1" ht="15" customHeight="1">
      <c r="A48" s="11">
        <v>46</v>
      </c>
      <c r="B48" s="19" t="s">
        <v>119</v>
      </c>
      <c r="C48" s="12" t="s">
        <v>189</v>
      </c>
      <c r="D48" s="12" t="s">
        <v>32</v>
      </c>
      <c r="E48" s="16">
        <v>15000</v>
      </c>
      <c r="F48" s="12">
        <v>1</v>
      </c>
      <c r="G48" s="11">
        <f t="shared" si="0"/>
        <v>15000</v>
      </c>
      <c r="H48" s="11">
        <f t="shared" si="1"/>
        <v>13500</v>
      </c>
    </row>
    <row r="49" spans="1:8" s="7" customFormat="1" ht="15" customHeight="1">
      <c r="A49" s="11">
        <v>47</v>
      </c>
      <c r="B49" s="15" t="s">
        <v>125</v>
      </c>
      <c r="C49" s="12" t="s">
        <v>72</v>
      </c>
      <c r="D49" s="12" t="s">
        <v>73</v>
      </c>
      <c r="E49" s="16">
        <v>12000</v>
      </c>
      <c r="F49" s="12">
        <v>1</v>
      </c>
      <c r="G49" s="11">
        <f t="shared" si="0"/>
        <v>12000</v>
      </c>
      <c r="H49" s="11">
        <f t="shared" si="1"/>
        <v>10800</v>
      </c>
    </row>
    <row r="50" spans="1:8" s="7" customFormat="1" ht="15" customHeight="1">
      <c r="A50" s="11">
        <v>48</v>
      </c>
      <c r="B50" s="18" t="s">
        <v>143</v>
      </c>
      <c r="C50" s="12" t="s">
        <v>197</v>
      </c>
      <c r="D50" s="12" t="s">
        <v>42</v>
      </c>
      <c r="E50" s="17">
        <v>18000</v>
      </c>
      <c r="F50" s="12">
        <v>1</v>
      </c>
      <c r="G50" s="11">
        <f t="shared" si="0"/>
        <v>18000</v>
      </c>
      <c r="H50" s="11">
        <f t="shared" si="1"/>
        <v>16200</v>
      </c>
    </row>
    <row r="51" spans="1:8" s="7" customFormat="1" ht="15" customHeight="1">
      <c r="A51" s="11">
        <v>49</v>
      </c>
      <c r="B51" s="15" t="s">
        <v>142</v>
      </c>
      <c r="C51" s="12" t="s">
        <v>45</v>
      </c>
      <c r="D51" s="12" t="s">
        <v>34</v>
      </c>
      <c r="E51" s="16">
        <v>12800</v>
      </c>
      <c r="F51" s="12">
        <v>1</v>
      </c>
      <c r="G51" s="11">
        <f t="shared" si="0"/>
        <v>12800</v>
      </c>
      <c r="H51" s="11">
        <f t="shared" si="1"/>
        <v>11520</v>
      </c>
    </row>
    <row r="52" spans="1:8" s="7" customFormat="1" ht="15" customHeight="1">
      <c r="A52" s="11">
        <v>50</v>
      </c>
      <c r="B52" s="15" t="s">
        <v>188</v>
      </c>
      <c r="C52" s="12" t="s">
        <v>49</v>
      </c>
      <c r="D52" s="12" t="s">
        <v>176</v>
      </c>
      <c r="E52" s="16">
        <v>12000</v>
      </c>
      <c r="F52" s="12">
        <v>1</v>
      </c>
      <c r="G52" s="11">
        <f t="shared" si="0"/>
        <v>12000</v>
      </c>
      <c r="H52" s="11">
        <f t="shared" si="1"/>
        <v>10800</v>
      </c>
    </row>
    <row r="53" spans="1:8" s="7" customFormat="1" ht="15" customHeight="1">
      <c r="A53" s="11">
        <v>51</v>
      </c>
      <c r="B53" s="15" t="s">
        <v>80</v>
      </c>
      <c r="C53" s="12" t="s">
        <v>79</v>
      </c>
      <c r="D53" s="12" t="s">
        <v>165</v>
      </c>
      <c r="E53" s="16">
        <v>14800</v>
      </c>
      <c r="F53" s="12">
        <v>1</v>
      </c>
      <c r="G53" s="11">
        <f t="shared" si="0"/>
        <v>14800</v>
      </c>
      <c r="H53" s="11">
        <f t="shared" si="1"/>
        <v>13320</v>
      </c>
    </row>
    <row r="54" spans="1:8" s="7" customFormat="1" ht="15" customHeight="1">
      <c r="A54" s="11">
        <v>52</v>
      </c>
      <c r="B54" s="12" t="s">
        <v>206</v>
      </c>
      <c r="C54" s="12" t="s">
        <v>74</v>
      </c>
      <c r="D54" s="12" t="s">
        <v>182</v>
      </c>
      <c r="E54" s="17">
        <v>14500</v>
      </c>
      <c r="F54" s="12">
        <v>1</v>
      </c>
      <c r="G54" s="11">
        <f t="shared" si="0"/>
        <v>14500</v>
      </c>
      <c r="H54" s="11">
        <f t="shared" si="1"/>
        <v>13050</v>
      </c>
    </row>
    <row r="55" spans="1:8" s="7" customFormat="1" ht="15" customHeight="1">
      <c r="A55" s="11">
        <v>53</v>
      </c>
      <c r="B55" s="15" t="s">
        <v>121</v>
      </c>
      <c r="C55" s="12" t="s">
        <v>77</v>
      </c>
      <c r="D55" s="12" t="s">
        <v>38</v>
      </c>
      <c r="E55" s="16">
        <v>10000</v>
      </c>
      <c r="F55" s="12">
        <v>1</v>
      </c>
      <c r="G55" s="11">
        <f t="shared" si="0"/>
        <v>10000</v>
      </c>
      <c r="H55" s="11">
        <f t="shared" si="1"/>
        <v>9000</v>
      </c>
    </row>
    <row r="56" spans="1:8" s="7" customFormat="1" ht="15" customHeight="1">
      <c r="A56" s="11">
        <v>54</v>
      </c>
      <c r="B56" s="15" t="s">
        <v>120</v>
      </c>
      <c r="C56" s="12" t="s">
        <v>90</v>
      </c>
      <c r="D56" s="12" t="s">
        <v>84</v>
      </c>
      <c r="E56" s="16">
        <v>14000</v>
      </c>
      <c r="F56" s="12">
        <v>1</v>
      </c>
      <c r="G56" s="11">
        <f t="shared" si="0"/>
        <v>14000</v>
      </c>
      <c r="H56" s="11">
        <f t="shared" si="1"/>
        <v>12600</v>
      </c>
    </row>
    <row r="57" spans="1:8" s="7" customFormat="1" ht="15" customHeight="1">
      <c r="A57" s="11">
        <v>55</v>
      </c>
      <c r="B57" s="15" t="s">
        <v>147</v>
      </c>
      <c r="C57" s="12" t="s">
        <v>87</v>
      </c>
      <c r="D57" s="12" t="s">
        <v>91</v>
      </c>
      <c r="E57" s="16">
        <v>13000</v>
      </c>
      <c r="F57" s="12">
        <v>1</v>
      </c>
      <c r="G57" s="11">
        <f t="shared" si="0"/>
        <v>13000</v>
      </c>
      <c r="H57" s="11">
        <f t="shared" si="1"/>
        <v>11700</v>
      </c>
    </row>
    <row r="58" spans="1:8" s="7" customFormat="1" ht="15" customHeight="1">
      <c r="A58" s="11">
        <v>56</v>
      </c>
      <c r="B58" s="15" t="s">
        <v>149</v>
      </c>
      <c r="C58" s="12" t="s">
        <v>92</v>
      </c>
      <c r="D58" s="12" t="s">
        <v>25</v>
      </c>
      <c r="E58" s="16">
        <v>13000</v>
      </c>
      <c r="F58" s="12">
        <v>1</v>
      </c>
      <c r="G58" s="11">
        <f t="shared" si="0"/>
        <v>13000</v>
      </c>
      <c r="H58" s="11">
        <f t="shared" si="1"/>
        <v>11700</v>
      </c>
    </row>
    <row r="59" spans="1:8" s="7" customFormat="1" ht="15" customHeight="1">
      <c r="A59" s="11">
        <v>57</v>
      </c>
      <c r="B59" s="15" t="s">
        <v>150</v>
      </c>
      <c r="C59" s="12" t="s">
        <v>35</v>
      </c>
      <c r="D59" s="12" t="s">
        <v>184</v>
      </c>
      <c r="E59" s="16">
        <v>14000</v>
      </c>
      <c r="F59" s="12">
        <v>1</v>
      </c>
      <c r="G59" s="11">
        <f t="shared" si="0"/>
        <v>14000</v>
      </c>
      <c r="H59" s="11">
        <f t="shared" si="1"/>
        <v>12600</v>
      </c>
    </row>
    <row r="60" spans="1:8" s="7" customFormat="1" ht="15" customHeight="1">
      <c r="A60" s="11">
        <v>58</v>
      </c>
      <c r="B60" s="15" t="s">
        <v>128</v>
      </c>
      <c r="C60" s="12" t="s">
        <v>39</v>
      </c>
      <c r="D60" s="12" t="s">
        <v>187</v>
      </c>
      <c r="E60" s="16">
        <v>13000</v>
      </c>
      <c r="F60" s="12">
        <v>1</v>
      </c>
      <c r="G60" s="11">
        <f t="shared" si="0"/>
        <v>13000</v>
      </c>
      <c r="H60" s="11">
        <f t="shared" si="1"/>
        <v>11700</v>
      </c>
    </row>
    <row r="61" spans="1:8" s="7" customFormat="1" ht="15" customHeight="1">
      <c r="A61" s="11">
        <v>59</v>
      </c>
      <c r="B61" s="15" t="s">
        <v>192</v>
      </c>
      <c r="C61" s="12" t="s">
        <v>39</v>
      </c>
      <c r="D61" s="12" t="s">
        <v>26</v>
      </c>
      <c r="E61" s="16">
        <v>12000</v>
      </c>
      <c r="F61" s="12">
        <v>1</v>
      </c>
      <c r="G61" s="11">
        <f t="shared" si="0"/>
        <v>12000</v>
      </c>
      <c r="H61" s="11">
        <f t="shared" si="1"/>
        <v>10800</v>
      </c>
    </row>
    <row r="62" spans="1:8" s="7" customFormat="1" ht="15" customHeight="1">
      <c r="A62" s="11">
        <v>60</v>
      </c>
      <c r="B62" s="15" t="s">
        <v>144</v>
      </c>
      <c r="C62" s="12" t="s">
        <v>98</v>
      </c>
      <c r="D62" s="12" t="s">
        <v>193</v>
      </c>
      <c r="E62" s="16">
        <v>13000</v>
      </c>
      <c r="F62" s="12">
        <v>1</v>
      </c>
      <c r="G62" s="11">
        <f t="shared" si="0"/>
        <v>13000</v>
      </c>
      <c r="H62" s="11">
        <f t="shared" si="1"/>
        <v>11700</v>
      </c>
    </row>
    <row r="63" spans="1:8" s="7" customFormat="1" ht="15" customHeight="1">
      <c r="A63" s="11">
        <v>61</v>
      </c>
      <c r="B63" s="12" t="s">
        <v>148</v>
      </c>
      <c r="C63" s="12" t="s">
        <v>85</v>
      </c>
      <c r="D63" s="12" t="s">
        <v>168</v>
      </c>
      <c r="E63" s="17">
        <v>13000</v>
      </c>
      <c r="F63" s="12">
        <v>1</v>
      </c>
      <c r="G63" s="11">
        <f t="shared" si="0"/>
        <v>13000</v>
      </c>
      <c r="H63" s="11">
        <f t="shared" si="1"/>
        <v>11700</v>
      </c>
    </row>
    <row r="64" spans="1:8" s="7" customFormat="1" ht="15" customHeight="1">
      <c r="A64" s="11">
        <v>62</v>
      </c>
      <c r="B64" s="12" t="s">
        <v>145</v>
      </c>
      <c r="C64" s="12" t="s">
        <v>85</v>
      </c>
      <c r="D64" s="12" t="s">
        <v>168</v>
      </c>
      <c r="E64" s="17">
        <v>12500</v>
      </c>
      <c r="F64" s="12">
        <v>1</v>
      </c>
      <c r="G64" s="11">
        <f t="shared" si="0"/>
        <v>12500</v>
      </c>
      <c r="H64" s="11">
        <f t="shared" si="1"/>
        <v>11250</v>
      </c>
    </row>
    <row r="65" spans="1:8" s="7" customFormat="1" ht="15" customHeight="1">
      <c r="A65" s="11">
        <v>63</v>
      </c>
      <c r="B65" s="12" t="s">
        <v>117</v>
      </c>
      <c r="C65" s="12" t="s">
        <v>85</v>
      </c>
      <c r="D65" s="12" t="s">
        <v>168</v>
      </c>
      <c r="E65" s="17">
        <v>13000</v>
      </c>
      <c r="F65" s="12">
        <v>1</v>
      </c>
      <c r="G65" s="11">
        <f t="shared" si="0"/>
        <v>13000</v>
      </c>
      <c r="H65" s="11">
        <f t="shared" si="1"/>
        <v>11700</v>
      </c>
    </row>
    <row r="66" spans="1:8" s="7" customFormat="1" ht="15" customHeight="1">
      <c r="A66" s="11">
        <v>64</v>
      </c>
      <c r="B66" s="15" t="s">
        <v>146</v>
      </c>
      <c r="C66" s="12" t="s">
        <v>96</v>
      </c>
      <c r="D66" s="12" t="s">
        <v>167</v>
      </c>
      <c r="E66" s="16">
        <v>11000</v>
      </c>
      <c r="F66" s="12">
        <v>1</v>
      </c>
      <c r="G66" s="11">
        <f t="shared" si="0"/>
        <v>11000</v>
      </c>
      <c r="H66" s="11">
        <f t="shared" si="1"/>
        <v>9900</v>
      </c>
    </row>
    <row r="67" spans="1:8" s="7" customFormat="1" ht="15" customHeight="1">
      <c r="A67" s="11">
        <v>65</v>
      </c>
      <c r="B67" s="15" t="s">
        <v>127</v>
      </c>
      <c r="C67" s="12" t="s">
        <v>158</v>
      </c>
      <c r="D67" s="12" t="s">
        <v>169</v>
      </c>
      <c r="E67" s="16">
        <v>15000</v>
      </c>
      <c r="F67" s="12">
        <v>1</v>
      </c>
      <c r="G67" s="11">
        <f t="shared" si="0"/>
        <v>15000</v>
      </c>
      <c r="H67" s="11">
        <f t="shared" si="1"/>
        <v>13500</v>
      </c>
    </row>
    <row r="68" spans="1:8" s="7" customFormat="1" ht="15" customHeight="1">
      <c r="A68" s="11">
        <v>66</v>
      </c>
      <c r="B68" s="15" t="s">
        <v>154</v>
      </c>
      <c r="C68" s="12" t="s">
        <v>83</v>
      </c>
      <c r="D68" s="12" t="s">
        <v>31</v>
      </c>
      <c r="E68" s="16">
        <v>13500</v>
      </c>
      <c r="F68" s="12">
        <v>1</v>
      </c>
      <c r="G68" s="11">
        <f t="shared" si="0"/>
        <v>13500</v>
      </c>
      <c r="H68" s="11">
        <f t="shared" si="1"/>
        <v>12150</v>
      </c>
    </row>
    <row r="69" spans="1:8" s="7" customFormat="1" ht="15" customHeight="1">
      <c r="A69" s="11">
        <v>67</v>
      </c>
      <c r="B69" s="15" t="s">
        <v>155</v>
      </c>
      <c r="C69" s="12" t="s">
        <v>81</v>
      </c>
      <c r="D69" s="12" t="s">
        <v>86</v>
      </c>
      <c r="E69" s="16">
        <v>16000</v>
      </c>
      <c r="F69" s="12">
        <v>1</v>
      </c>
      <c r="G69" s="11">
        <f t="shared" si="0"/>
        <v>16000</v>
      </c>
      <c r="H69" s="11">
        <f t="shared" si="1"/>
        <v>14400</v>
      </c>
    </row>
    <row r="70" spans="1:8" s="7" customFormat="1" ht="15" customHeight="1">
      <c r="A70" s="11">
        <v>68</v>
      </c>
      <c r="B70" s="15" t="s">
        <v>157</v>
      </c>
      <c r="C70" s="12" t="s">
        <v>94</v>
      </c>
      <c r="D70" s="12" t="s">
        <v>195</v>
      </c>
      <c r="E70" s="16">
        <v>19000</v>
      </c>
      <c r="F70" s="12">
        <v>1</v>
      </c>
      <c r="G70" s="11">
        <f t="shared" si="0"/>
        <v>19000</v>
      </c>
      <c r="H70" s="11">
        <f t="shared" si="1"/>
        <v>17100</v>
      </c>
    </row>
    <row r="71" spans="1:8" s="7" customFormat="1" ht="15" customHeight="1">
      <c r="A71" s="11">
        <v>69</v>
      </c>
      <c r="B71" s="15" t="s">
        <v>151</v>
      </c>
      <c r="C71" s="12" t="s">
        <v>94</v>
      </c>
      <c r="D71" s="12" t="s">
        <v>195</v>
      </c>
      <c r="E71" s="16">
        <v>19000</v>
      </c>
      <c r="F71" s="12">
        <v>1</v>
      </c>
      <c r="G71" s="11">
        <f t="shared" si="0"/>
        <v>19000</v>
      </c>
      <c r="H71" s="11">
        <f t="shared" si="1"/>
        <v>17100</v>
      </c>
    </row>
    <row r="72" spans="1:8" s="7" customFormat="1" ht="15" customHeight="1">
      <c r="A72" s="11">
        <v>70</v>
      </c>
      <c r="B72" s="18" t="s">
        <v>9</v>
      </c>
      <c r="C72" s="12" t="s">
        <v>78</v>
      </c>
      <c r="D72" s="12" t="s">
        <v>171</v>
      </c>
      <c r="E72" s="17">
        <v>15000</v>
      </c>
      <c r="F72" s="12">
        <v>1</v>
      </c>
      <c r="G72" s="11">
        <f t="shared" si="0"/>
        <v>15000</v>
      </c>
      <c r="H72" s="11">
        <f t="shared" si="1"/>
        <v>13500</v>
      </c>
    </row>
    <row r="73" spans="1:8" s="7" customFormat="1" ht="15" customHeight="1">
      <c r="A73" s="11">
        <v>71</v>
      </c>
      <c r="B73" s="15" t="s">
        <v>0</v>
      </c>
      <c r="C73" s="12" t="s">
        <v>89</v>
      </c>
      <c r="D73" s="12" t="s">
        <v>196</v>
      </c>
      <c r="E73" s="16">
        <v>13500</v>
      </c>
      <c r="F73" s="12">
        <v>1</v>
      </c>
      <c r="G73" s="11">
        <f t="shared" si="0"/>
        <v>13500</v>
      </c>
      <c r="H73" s="11">
        <f t="shared" si="1"/>
        <v>12150</v>
      </c>
    </row>
    <row r="74" spans="1:8" s="7" customFormat="1" ht="15" customHeight="1">
      <c r="A74" s="11">
        <v>72</v>
      </c>
      <c r="B74" s="15" t="s">
        <v>5</v>
      </c>
      <c r="C74" s="12" t="s">
        <v>88</v>
      </c>
      <c r="D74" s="12" t="s">
        <v>164</v>
      </c>
      <c r="E74" s="16">
        <v>13000</v>
      </c>
      <c r="F74" s="12">
        <v>1</v>
      </c>
      <c r="G74" s="11">
        <f t="shared" si="0"/>
        <v>13000</v>
      </c>
      <c r="H74" s="11">
        <f t="shared" si="1"/>
        <v>11700</v>
      </c>
    </row>
    <row r="75" spans="1:8" s="7" customFormat="1" ht="15" customHeight="1">
      <c r="A75" s="11">
        <v>73</v>
      </c>
      <c r="B75" s="18" t="s">
        <v>162</v>
      </c>
      <c r="C75" s="12" t="s">
        <v>97</v>
      </c>
      <c r="D75" s="12" t="s">
        <v>198</v>
      </c>
      <c r="E75" s="17">
        <v>11000</v>
      </c>
      <c r="F75" s="12">
        <v>1</v>
      </c>
      <c r="G75" s="11">
        <f t="shared" si="0"/>
        <v>11000</v>
      </c>
      <c r="H75" s="11">
        <f t="shared" si="1"/>
        <v>9900</v>
      </c>
    </row>
    <row r="76" spans="1:8" s="7" customFormat="1" ht="15" customHeight="1">
      <c r="A76" s="11">
        <v>74</v>
      </c>
      <c r="B76" s="18" t="s">
        <v>152</v>
      </c>
      <c r="C76" s="12" t="s">
        <v>97</v>
      </c>
      <c r="D76" s="12" t="s">
        <v>198</v>
      </c>
      <c r="E76" s="17">
        <v>12000</v>
      </c>
      <c r="F76" s="12">
        <v>1</v>
      </c>
      <c r="G76" s="11">
        <f t="shared" si="0"/>
        <v>12000</v>
      </c>
      <c r="H76" s="11">
        <f t="shared" si="1"/>
        <v>10800</v>
      </c>
    </row>
    <row r="77" spans="1:8" ht="15" customHeight="1">
      <c r="A77" s="11">
        <v>75</v>
      </c>
      <c r="B77" s="18" t="s">
        <v>153</v>
      </c>
      <c r="C77" s="12" t="s">
        <v>97</v>
      </c>
      <c r="D77" s="12" t="s">
        <v>198</v>
      </c>
      <c r="E77" s="17">
        <v>12000</v>
      </c>
      <c r="F77" s="12">
        <v>1</v>
      </c>
      <c r="G77" s="11">
        <f t="shared" si="0"/>
        <v>12000</v>
      </c>
      <c r="H77" s="11">
        <f t="shared" si="1"/>
        <v>10800</v>
      </c>
    </row>
    <row r="78" spans="1:8" ht="15" customHeight="1">
      <c r="A78" s="11">
        <v>76</v>
      </c>
      <c r="B78" s="18" t="s">
        <v>156</v>
      </c>
      <c r="C78" s="12" t="s">
        <v>82</v>
      </c>
      <c r="D78" s="12" t="s">
        <v>199</v>
      </c>
      <c r="E78" s="17">
        <v>12000</v>
      </c>
      <c r="F78" s="12">
        <v>1</v>
      </c>
      <c r="G78" s="11">
        <f t="shared" si="0"/>
        <v>12000</v>
      </c>
      <c r="H78" s="11">
        <f t="shared" si="1"/>
        <v>10800</v>
      </c>
    </row>
    <row r="79" spans="1:8" ht="15" customHeight="1">
      <c r="A79" s="11">
        <v>77</v>
      </c>
      <c r="B79" s="18" t="s">
        <v>129</v>
      </c>
      <c r="C79" s="12" t="s">
        <v>93</v>
      </c>
      <c r="D79" s="12" t="s">
        <v>34</v>
      </c>
      <c r="E79" s="17">
        <v>12800</v>
      </c>
      <c r="F79" s="12">
        <v>1</v>
      </c>
      <c r="G79" s="11">
        <f t="shared" si="0"/>
        <v>12800</v>
      </c>
      <c r="H79" s="11">
        <f t="shared" si="1"/>
        <v>11520</v>
      </c>
    </row>
    <row r="80" spans="1:8" ht="15" customHeight="1">
      <c r="A80" s="11">
        <v>78</v>
      </c>
      <c r="B80" s="19" t="s">
        <v>160</v>
      </c>
      <c r="C80" s="12" t="s">
        <v>95</v>
      </c>
      <c r="D80" s="12" t="s">
        <v>177</v>
      </c>
      <c r="E80" s="16">
        <v>18000</v>
      </c>
      <c r="F80" s="12">
        <v>1</v>
      </c>
      <c r="G80" s="11">
        <f t="shared" si="0"/>
        <v>18000</v>
      </c>
      <c r="H80" s="11">
        <f t="shared" si="1"/>
        <v>16200</v>
      </c>
    </row>
    <row r="81" spans="1:8" ht="15" customHeight="1">
      <c r="A81" s="11">
        <v>79</v>
      </c>
      <c r="B81" s="18" t="s">
        <v>194</v>
      </c>
      <c r="C81" s="12" t="s">
        <v>12</v>
      </c>
      <c r="D81" s="12" t="s">
        <v>164</v>
      </c>
      <c r="E81" s="17">
        <v>13000</v>
      </c>
      <c r="F81" s="12">
        <v>1</v>
      </c>
      <c r="G81" s="11">
        <f t="shared" si="0"/>
        <v>13000</v>
      </c>
      <c r="H81" s="11">
        <f t="shared" si="1"/>
        <v>11700</v>
      </c>
    </row>
    <row r="82" spans="1:8" ht="15" customHeight="1">
      <c r="A82" s="11">
        <v>80</v>
      </c>
      <c r="B82" s="12" t="s">
        <v>10</v>
      </c>
      <c r="C82" s="12" t="s">
        <v>178</v>
      </c>
      <c r="D82" s="12" t="s">
        <v>166</v>
      </c>
      <c r="E82" s="17">
        <v>17000</v>
      </c>
      <c r="F82" s="12">
        <v>1</v>
      </c>
      <c r="G82" s="11">
        <f t="shared" si="0"/>
        <v>17000</v>
      </c>
      <c r="H82" s="11">
        <f t="shared" si="1"/>
        <v>15300</v>
      </c>
    </row>
    <row r="83" spans="1:8" ht="15" customHeight="1">
      <c r="A83" s="11">
        <v>81</v>
      </c>
      <c r="B83" s="12" t="s">
        <v>118</v>
      </c>
      <c r="C83" s="12" t="s">
        <v>159</v>
      </c>
      <c r="D83" s="12" t="s">
        <v>174</v>
      </c>
      <c r="E83" s="17">
        <v>14800</v>
      </c>
      <c r="F83" s="12">
        <v>1</v>
      </c>
      <c r="G83" s="11">
        <f t="shared" si="0"/>
        <v>14800</v>
      </c>
      <c r="H83" s="11">
        <f t="shared" si="1"/>
        <v>13320</v>
      </c>
    </row>
    <row r="84" spans="1:8" ht="15" customHeight="1">
      <c r="A84" s="11">
        <v>82</v>
      </c>
      <c r="B84" s="12" t="s">
        <v>179</v>
      </c>
      <c r="C84" s="12" t="s">
        <v>161</v>
      </c>
      <c r="D84" s="12" t="s">
        <v>182</v>
      </c>
      <c r="E84" s="17">
        <v>16800</v>
      </c>
      <c r="F84" s="12">
        <v>1</v>
      </c>
      <c r="G84" s="11">
        <f t="shared" si="0"/>
        <v>16800</v>
      </c>
      <c r="H84" s="11">
        <f t="shared" si="1"/>
        <v>15120</v>
      </c>
    </row>
    <row r="85" spans="1:8" ht="15" customHeight="1">
      <c r="A85" s="11">
        <v>83</v>
      </c>
      <c r="B85" s="12" t="s">
        <v>126</v>
      </c>
      <c r="C85" s="12" t="s">
        <v>75</v>
      </c>
      <c r="D85" s="12" t="s">
        <v>76</v>
      </c>
      <c r="E85" s="17">
        <v>23000</v>
      </c>
      <c r="F85" s="12">
        <v>1</v>
      </c>
      <c r="G85" s="11">
        <f t="shared" si="0"/>
        <v>23000</v>
      </c>
      <c r="H85" s="11">
        <f t="shared" si="1"/>
        <v>20700</v>
      </c>
    </row>
    <row r="86" spans="1:8" ht="15" customHeight="1">
      <c r="A86" s="11">
        <v>84</v>
      </c>
      <c r="B86" s="12" t="s">
        <v>124</v>
      </c>
      <c r="C86" s="12" t="s">
        <v>99</v>
      </c>
      <c r="D86" s="12" t="s">
        <v>172</v>
      </c>
      <c r="E86" s="17">
        <v>16800</v>
      </c>
      <c r="F86" s="12">
        <v>1</v>
      </c>
      <c r="G86" s="11">
        <f t="shared" si="0"/>
        <v>16800</v>
      </c>
      <c r="H86" s="11">
        <f t="shared" si="1"/>
        <v>15120</v>
      </c>
    </row>
    <row r="87" spans="1:8" ht="15" customHeight="1">
      <c r="A87" s="11">
        <v>85</v>
      </c>
      <c r="B87" s="12" t="s">
        <v>180</v>
      </c>
      <c r="C87" s="12" t="s">
        <v>100</v>
      </c>
      <c r="D87" s="12" t="s">
        <v>101</v>
      </c>
      <c r="E87" s="17">
        <v>17000</v>
      </c>
      <c r="F87" s="12">
        <v>1</v>
      </c>
      <c r="G87" s="11">
        <f t="shared" si="0"/>
        <v>17000</v>
      </c>
      <c r="H87" s="11">
        <f t="shared" si="1"/>
        <v>15300</v>
      </c>
    </row>
    <row r="88" spans="1:8" ht="15" customHeight="1">
      <c r="A88" s="11"/>
      <c r="B88" s="12"/>
      <c r="C88" s="12"/>
      <c r="D88" s="12"/>
      <c r="E88" s="13"/>
      <c r="F88" s="12"/>
      <c r="G88" s="11">
        <f t="shared" si="0"/>
        <v>0</v>
      </c>
      <c r="H88" s="11">
        <f t="shared" si="1"/>
        <v>0</v>
      </c>
    </row>
    <row r="89" spans="1:8" ht="15" customHeight="1">
      <c r="A89" s="11"/>
      <c r="B89" s="12"/>
      <c r="C89" s="12"/>
      <c r="D89" s="12"/>
      <c r="E89" s="13"/>
      <c r="F89" s="12"/>
      <c r="G89" s="11">
        <f t="shared" si="0"/>
        <v>0</v>
      </c>
      <c r="H89" s="11">
        <f t="shared" si="1"/>
        <v>0</v>
      </c>
    </row>
    <row r="90" spans="1:8" ht="15" customHeight="1">
      <c r="A90" s="11"/>
      <c r="B90" s="12"/>
      <c r="C90" s="12"/>
      <c r="D90" s="12"/>
      <c r="E90" s="13"/>
      <c r="F90" s="12"/>
      <c r="G90" s="11">
        <f t="shared" si="0"/>
        <v>0</v>
      </c>
      <c r="H90" s="11">
        <f t="shared" si="1"/>
        <v>0</v>
      </c>
    </row>
    <row r="91" spans="1:8" ht="15" customHeight="1">
      <c r="A91" s="8"/>
      <c r="B91" s="8"/>
      <c r="C91" s="8"/>
      <c r="D91" s="8"/>
      <c r="E91" s="10">
        <f>SUM(E3:E90)</f>
        <v>1159900</v>
      </c>
      <c r="F91" s="10">
        <f>SUM(F3:F90)</f>
        <v>85</v>
      </c>
      <c r="G91" s="10">
        <f aca="true" t="shared" si="2" ref="G91:H91">SUM(G3:G90)</f>
        <v>1159900</v>
      </c>
      <c r="H91" s="10">
        <f t="shared" si="2"/>
        <v>1043910</v>
      </c>
    </row>
  </sheetData>
  <printOptions horizontalCentered="1"/>
  <pageMargins left="0.15736110508441925" right="0.15736110508441925" top="0.6691666841506958" bottom="0.3936111032962799" header="0.15736110508441925" footer="0"/>
  <pageSetup horizontalDpi="600" verticalDpi="600" orientation="portrait" paperSize="9" scale="92" copies="1"/>
  <headerFooter>
    <oddFooter>&amp;C&amp;"맑은 고딕,Regular"&amp;P페이지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sky10</dc:creator>
  <cp:keywords/>
  <dc:description/>
  <cp:lastModifiedBy>main</cp:lastModifiedBy>
  <cp:lastPrinted>2023-10-17T03:53:40Z</cp:lastPrinted>
  <dcterms:created xsi:type="dcterms:W3CDTF">2014-07-18T02:56:42Z</dcterms:created>
  <dcterms:modified xsi:type="dcterms:W3CDTF">2023-11-28T01:36:04Z</dcterms:modified>
  <cp:category/>
  <cp:version/>
  <cp:contentType/>
  <cp:contentStatus/>
  <cp:revision>2</cp:revision>
</cp:coreProperties>
</file>